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935" windowWidth="15300" windowHeight="4020" tabRatio="924" activeTab="17"/>
  </bookViews>
  <sheets>
    <sheet name="Лист1" sheetId="3" r:id="rId1"/>
    <sheet name="Лист2-3" sheetId="30" r:id="rId2"/>
    <sheet name="Лист4-5" sheetId="32" r:id="rId3"/>
    <sheet name="Лист6" sheetId="28" r:id="rId4"/>
    <sheet name="Лист8" sheetId="31" r:id="rId5"/>
    <sheet name="Лист11" sheetId="7" r:id="rId6"/>
    <sheet name="Лист12" sheetId="8" r:id="rId7"/>
    <sheet name="Лист13" sheetId="9" r:id="rId8"/>
    <sheet name="Лист14" sheetId="10" r:id="rId9"/>
    <sheet name="Лист15" sheetId="11" r:id="rId10"/>
    <sheet name="Лист16" sheetId="12" r:id="rId11"/>
    <sheet name="Лист17" sheetId="13" r:id="rId12"/>
    <sheet name="Лист20" sheetId="16" r:id="rId13"/>
    <sheet name="Лист21" sheetId="17" r:id="rId14"/>
    <sheet name="Лист22" sheetId="18" r:id="rId15"/>
    <sheet name="Лист23" sheetId="19" r:id="rId16"/>
    <sheet name="Лист24" sheetId="20" r:id="rId17"/>
    <sheet name="Лист 34" sheetId="33" r:id="rId18"/>
  </sheets>
  <definedNames>
    <definedName name="_xlnm.Print_Titles" localSheetId="1">'Лист2-3'!$14:$18</definedName>
    <definedName name="_xlnm.Print_Titles" localSheetId="2">'Лист4-5'!$3:$14</definedName>
  </definedNames>
  <calcPr calcId="144525"/>
</workbook>
</file>

<file path=xl/calcChain.xml><?xml version="1.0" encoding="utf-8"?>
<calcChain xmlns="http://schemas.openxmlformats.org/spreadsheetml/2006/main">
  <c r="EF19" i="32" l="1"/>
  <c r="DS19" i="32"/>
  <c r="DS30" i="32"/>
  <c r="DS15" i="32"/>
  <c r="DF39" i="32"/>
  <c r="DF33" i="32"/>
  <c r="DF30" i="32"/>
  <c r="DF29" i="32"/>
  <c r="DF27" i="32"/>
  <c r="DF25" i="32"/>
  <c r="DF24" i="32"/>
  <c r="DF23" i="32"/>
  <c r="DF21" i="32"/>
  <c r="DF19" i="32"/>
  <c r="DF17" i="32"/>
  <c r="DF15" i="32"/>
  <c r="CF15" i="32"/>
  <c r="BF38" i="32"/>
  <c r="BF30" i="32"/>
  <c r="BF29" i="32"/>
  <c r="BF19" i="32"/>
  <c r="BF17" i="32"/>
  <c r="BF15" i="32"/>
  <c r="AS33" i="32"/>
  <c r="AS30" i="32"/>
  <c r="AS29" i="32"/>
  <c r="AS27" i="32"/>
  <c r="AS25" i="32"/>
  <c r="AS24" i="32"/>
  <c r="AS21" i="32"/>
  <c r="AS19" i="32"/>
  <c r="AS17" i="32"/>
  <c r="AS15" i="32"/>
  <c r="Y21" i="32" l="1"/>
  <c r="AY17" i="32"/>
  <c r="CX51" i="30"/>
  <c r="DR51" i="30"/>
  <c r="BR21" i="28" l="1"/>
  <c r="CB21" i="28"/>
  <c r="BF16" i="12" l="1"/>
  <c r="BF15" i="12"/>
  <c r="BF14" i="12"/>
  <c r="BF12" i="12"/>
  <c r="BF11" i="12" l="1"/>
  <c r="BF46" i="20"/>
  <c r="AH24" i="20"/>
  <c r="AH22" i="20"/>
  <c r="AH21" i="20" s="1"/>
  <c r="BF21" i="20"/>
  <c r="AT21" i="20"/>
  <c r="AT46" i="20" s="1"/>
  <c r="AH46" i="20" s="1"/>
  <c r="BD44" i="18"/>
  <c r="BM44" i="18"/>
  <c r="CD17" i="18"/>
  <c r="BV17" i="18"/>
  <c r="BM17" i="18"/>
  <c r="BD17" i="18"/>
  <c r="AL44" i="18" l="1"/>
  <c r="BV44" i="18"/>
  <c r="DL44" i="18"/>
  <c r="AU44" i="18"/>
  <c r="DD44" i="18"/>
  <c r="CU17" i="18"/>
  <c r="CU44" i="18" s="1"/>
  <c r="CM17" i="18"/>
  <c r="CM44" i="18" s="1"/>
  <c r="CD44" i="18"/>
  <c r="AU17" i="18"/>
  <c r="AL17" i="18"/>
  <c r="DM20" i="16"/>
  <c r="DM40" i="16" s="1"/>
  <c r="BJ20" i="16"/>
  <c r="BJ40" i="16" s="1"/>
  <c r="CN11" i="12" l="1"/>
  <c r="CN36" i="12" s="1"/>
  <c r="BO11" i="12"/>
  <c r="BO36" i="12" s="1"/>
  <c r="BX11" i="12"/>
  <c r="Y11" i="12"/>
  <c r="Y14" i="12"/>
  <c r="AP11" i="12"/>
  <c r="AP36" i="12" s="1"/>
  <c r="Y36" i="12" s="1"/>
  <c r="DF25" i="11"/>
  <c r="CB27" i="11"/>
  <c r="CB29" i="11"/>
  <c r="CB28" i="11"/>
  <c r="CQ24" i="11"/>
  <c r="CQ45" i="11" s="1"/>
  <c r="CI24" i="11"/>
  <c r="CI45" i="11" s="1"/>
  <c r="CB45" i="11" s="1"/>
  <c r="CB25" i="11"/>
  <c r="DH23" i="10"/>
  <c r="DW23" i="10"/>
  <c r="DW20" i="10"/>
  <c r="DH20" i="10"/>
  <c r="DN29" i="13"/>
  <c r="DT29" i="13"/>
  <c r="DN28" i="13"/>
  <c r="DN27" i="13"/>
  <c r="BR29" i="13"/>
  <c r="BL29" i="13"/>
  <c r="BF29" i="13"/>
  <c r="AZ29" i="13"/>
  <c r="BF28" i="13"/>
  <c r="BF27" i="13"/>
  <c r="CB24" i="11" l="1"/>
  <c r="CI13" i="9"/>
  <c r="CI26" i="9" s="1"/>
  <c r="CX18" i="8"/>
  <c r="CX19" i="8"/>
  <c r="CP23" i="8"/>
  <c r="ED23" i="8"/>
  <c r="AL26" i="8"/>
  <c r="AL22" i="8"/>
  <c r="AD22" i="8" s="1"/>
  <c r="DX40" i="7" l="1"/>
  <c r="DX27" i="7"/>
  <c r="DP27" i="7"/>
  <c r="DP40" i="7" s="1"/>
  <c r="DH27" i="7"/>
  <c r="DH32" i="7"/>
  <c r="DH40" i="7" s="1"/>
  <c r="BF35" i="7"/>
  <c r="AJ32" i="7"/>
  <c r="CK27" i="7" l="1"/>
  <c r="CK40" i="7" s="1"/>
  <c r="BV27" i="7"/>
  <c r="BV40" i="7" s="1"/>
  <c r="AR27" i="7"/>
  <c r="AJ27" i="7"/>
  <c r="AJ40" i="7" s="1"/>
  <c r="AR32" i="7"/>
  <c r="AB32" i="7"/>
  <c r="AB27" i="7"/>
  <c r="BF31" i="7"/>
  <c r="BF30" i="7"/>
  <c r="BF33" i="7"/>
  <c r="BF32" i="7" s="1"/>
  <c r="DJ46" i="31"/>
  <c r="DC46" i="31" s="1"/>
  <c r="DC23" i="31"/>
  <c r="BM40" i="31"/>
  <c r="BT40" i="31" s="1"/>
  <c r="BM28" i="31"/>
  <c r="BT28" i="31" s="1"/>
  <c r="BT25" i="31" s="1"/>
  <c r="BM30" i="31"/>
  <c r="BF25" i="31"/>
  <c r="DY68" i="32"/>
  <c r="DL68" i="32"/>
  <c r="DY19" i="32"/>
  <c r="Y39" i="32"/>
  <c r="BY68" i="32"/>
  <c r="BY19" i="32"/>
  <c r="Y15" i="32"/>
  <c r="BT46" i="31" l="1"/>
  <c r="BM25" i="31"/>
  <c r="BM46" i="31" s="1"/>
  <c r="AR40" i="7"/>
  <c r="AB40" i="7"/>
  <c r="BN40" i="7" l="1"/>
  <c r="BJ32" i="8" l="1"/>
  <c r="AL27" i="8"/>
  <c r="AD27" i="8" s="1"/>
  <c r="AL31" i="8"/>
  <c r="AD31" i="8"/>
  <c r="AD26" i="8"/>
  <c r="AL24" i="8"/>
  <c r="AL23" i="8" s="1"/>
  <c r="ED18" i="8"/>
  <c r="ED32" i="8" s="1"/>
  <c r="DN18" i="8"/>
  <c r="DN32" i="8" s="1"/>
  <c r="CX32" i="8"/>
  <c r="CP18" i="8"/>
  <c r="CP32" i="8" s="1"/>
  <c r="BR18" i="8"/>
  <c r="BR32" i="8" s="1"/>
  <c r="BJ18" i="8"/>
  <c r="BB18" i="8"/>
  <c r="BB32" i="8" s="1"/>
  <c r="AT18" i="8"/>
  <c r="AT32" i="8" s="1"/>
  <c r="AL18" i="8"/>
  <c r="AL21" i="8"/>
  <c r="AD21" i="8" s="1"/>
  <c r="AL19" i="8"/>
  <c r="AD19" i="8" s="1"/>
  <c r="AD24" i="8" l="1"/>
  <c r="AD23" i="8" s="1"/>
  <c r="AL32" i="8"/>
  <c r="AD18" i="8"/>
  <c r="AY25" i="31"/>
  <c r="AR32" i="31"/>
  <c r="AR25" i="31" s="1"/>
  <c r="AR46" i="31" s="1"/>
  <c r="AD32" i="8" l="1"/>
  <c r="Y38" i="32"/>
  <c r="AY38" i="32"/>
  <c r="CY53" i="32"/>
  <c r="CY33" i="32"/>
  <c r="DL19" i="32"/>
  <c r="AL19" i="32"/>
  <c r="AL68" i="32"/>
  <c r="AY30" i="32"/>
  <c r="AY29" i="32"/>
  <c r="Y48" i="32"/>
  <c r="Y46" i="32"/>
  <c r="Y44" i="32"/>
  <c r="Y66" i="32"/>
  <c r="Y52" i="32"/>
  <c r="Y33" i="32"/>
  <c r="Y32" i="32"/>
  <c r="Y31" i="32"/>
  <c r="Y24" i="32"/>
  <c r="Y17" i="32"/>
  <c r="CY30" i="32"/>
  <c r="CY31" i="32"/>
  <c r="CY29" i="32"/>
  <c r="Y29" i="32" s="1"/>
  <c r="CY23" i="32"/>
  <c r="Y23" i="32" s="1"/>
  <c r="CY24" i="32"/>
  <c r="Y30" i="32" l="1"/>
  <c r="AY27" i="32"/>
  <c r="AY23" i="32"/>
  <c r="AY24" i="32"/>
  <c r="AY15" i="32"/>
  <c r="Y36" i="32"/>
  <c r="Y34" i="32"/>
  <c r="CY48" i="32"/>
  <c r="CY46" i="32"/>
  <c r="CY44" i="32"/>
  <c r="CY36" i="32"/>
  <c r="CY34" i="32"/>
  <c r="CY27" i="32"/>
  <c r="Y27" i="32" s="1"/>
  <c r="CY25" i="32"/>
  <c r="Y25" i="32" s="1"/>
  <c r="CY21" i="32"/>
  <c r="CY17" i="32"/>
  <c r="AY54" i="32"/>
  <c r="AY62" i="32"/>
  <c r="AY19" i="32"/>
  <c r="AY68" i="32" s="1"/>
  <c r="AY25" i="32"/>
  <c r="AY21" i="32"/>
  <c r="CY15" i="32"/>
  <c r="Y62" i="32"/>
  <c r="Y54" i="32" s="1"/>
  <c r="CX41" i="30"/>
  <c r="CX34" i="30"/>
  <c r="CX22" i="30"/>
  <c r="CX19" i="30"/>
  <c r="Y19" i="32" l="1"/>
  <c r="CY19" i="32"/>
  <c r="CY68" i="32" s="1"/>
  <c r="CD36" i="30" l="1"/>
  <c r="CD69" i="30" s="1"/>
  <c r="BJ36" i="30"/>
  <c r="BJ69" i="30" l="1"/>
  <c r="DR19" i="30" s="1"/>
  <c r="CX36" i="30"/>
  <c r="DR34" i="30" l="1"/>
  <c r="DR22" i="30"/>
  <c r="Y68" i="32"/>
  <c r="AF30" i="32" l="1"/>
  <c r="AF24" i="32"/>
  <c r="AF27" i="32"/>
  <c r="AF33" i="32"/>
  <c r="AF39" i="32"/>
  <c r="AF29" i="32"/>
  <c r="AF23" i="32"/>
  <c r="AF21" i="32"/>
  <c r="AF25" i="32"/>
  <c r="EF68" i="32"/>
  <c r="DS68" i="32"/>
  <c r="DF68" i="32"/>
  <c r="CF68" i="32"/>
  <c r="AS68" i="32"/>
  <c r="BF68" i="32"/>
  <c r="AF17" i="32"/>
  <c r="AF15" i="32"/>
  <c r="AF38" i="32"/>
  <c r="AF19" i="32"/>
  <c r="BF40" i="7"/>
</calcChain>
</file>

<file path=xl/sharedStrings.xml><?xml version="1.0" encoding="utf-8"?>
<sst xmlns="http://schemas.openxmlformats.org/spreadsheetml/2006/main" count="2130" uniqueCount="851">
  <si>
    <t>Приложение</t>
  </si>
  <si>
    <t>закрепленного за ним государственного (муниципального) имущества,</t>
  </si>
  <si>
    <t>утв. приказом Министерства финансов Российской Федерации</t>
  </si>
  <si>
    <t>от 2 ноября 2021 г. № 171н</t>
  </si>
  <si>
    <t>Сведения об оказываемых услугах, выполняемых работах</t>
  </si>
  <si>
    <t>сверх установленного государственного (муниципального) задания, а также выпускаемой продукции</t>
  </si>
  <si>
    <t>КОДЫ</t>
  </si>
  <si>
    <t>Дата</t>
  </si>
  <si>
    <t>по Сводному реестру</t>
  </si>
  <si>
    <t>ИНН</t>
  </si>
  <si>
    <t>КПП</t>
  </si>
  <si>
    <t>глава по БК</t>
  </si>
  <si>
    <t>по ОКТМО</t>
  </si>
  <si>
    <t xml:space="preserve">на 1 </t>
  </si>
  <si>
    <t xml:space="preserve"> г.</t>
  </si>
  <si>
    <t>Учреждение</t>
  </si>
  <si>
    <t>Орган, осуществляющий функции</t>
  </si>
  <si>
    <t>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</si>
  <si>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</si>
  <si>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</si>
  <si>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</si>
  <si>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Наименование оказываемых услуг</t>
  </si>
  <si>
    <t>Код</t>
  </si>
  <si>
    <t>ОКВЭД</t>
  </si>
  <si>
    <t>Код по</t>
  </si>
  <si>
    <t>строки</t>
  </si>
  <si>
    <t>Объем оказанных услуг</t>
  </si>
  <si>
    <t>Справочно: реквизиты акта, которым установлена цена (тариф)</t>
  </si>
  <si>
    <t>единица измерения</t>
  </si>
  <si>
    <t>наименование</t>
  </si>
  <si>
    <t>код по</t>
  </si>
  <si>
    <t>ОКЕИ</t>
  </si>
  <si>
    <t>всего</t>
  </si>
  <si>
    <t>Доход</t>
  </si>
  <si>
    <t>от оказания</t>
  </si>
  <si>
    <t>услуг, руб.</t>
  </si>
  <si>
    <t>Цена</t>
  </si>
  <si>
    <t>(тариф)</t>
  </si>
  <si>
    <t>кем издан</t>
  </si>
  <si>
    <t>(ФОИВ, учреждение)</t>
  </si>
  <si>
    <t>дата</t>
  </si>
  <si>
    <t>номер</t>
  </si>
  <si>
    <t>Итого</t>
  </si>
  <si>
    <t>х</t>
  </si>
  <si>
    <t>1000</t>
  </si>
  <si>
    <t>2000</t>
  </si>
  <si>
    <t>9000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</si>
  <si>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</si>
  <si>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</si>
  <si>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Руководитель</t>
  </si>
  <si>
    <t>(должность)</t>
  </si>
  <si>
    <t>(подпись)</t>
  </si>
  <si>
    <t>(расшифровка подписи)</t>
  </si>
  <si>
    <t>Исполнитель</t>
  </si>
  <si>
    <t>(уполномоченное лицо) Учреждения</t>
  </si>
  <si>
    <t>«</t>
  </si>
  <si>
    <t>»</t>
  </si>
  <si>
    <t>к Общим требованиям к порядку составления и утверждения отчета о результатах</t>
  </si>
  <si>
    <t>деятельности государственного (муниципального) учреждения и об использовании</t>
  </si>
  <si>
    <t>деятельности</t>
  </si>
  <si>
    <t>Сумма</t>
  </si>
  <si>
    <t>Доля</t>
  </si>
  <si>
    <t>руб.</t>
  </si>
  <si>
    <t>Учреждения</t>
  </si>
  <si>
    <t>(уполномоченное лицо)</t>
  </si>
  <si>
    <t>(фамилия, инициалы)</t>
  </si>
  <si>
    <t>Сведения о численности сотрудников и оплате труда</t>
  </si>
  <si>
    <t>Наименование показателя</t>
  </si>
  <si>
    <t>из нее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</si>
  <si>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</si>
  <si>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</si>
  <si>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</si>
  <si>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в том числе:</t>
  </si>
  <si>
    <t>(грантов в форме субсидий)</t>
  </si>
  <si>
    <t>из них:</t>
  </si>
  <si>
    <t>По оплате товаров, работ, услуг, всего</t>
  </si>
  <si>
    <t>по публичным договорам</t>
  </si>
  <si>
    <t>По оплате прочих расходов, всего</t>
  </si>
  <si>
    <t>5100</t>
  </si>
  <si>
    <t>5000</t>
  </si>
  <si>
    <t>4100</t>
  </si>
  <si>
    <t>4000</t>
  </si>
  <si>
    <t>3430</t>
  </si>
  <si>
    <t>3420</t>
  </si>
  <si>
    <t>3410</t>
  </si>
  <si>
    <t>3400</t>
  </si>
  <si>
    <t>3300</t>
  </si>
  <si>
    <t>3200</t>
  </si>
  <si>
    <t>3100</t>
  </si>
  <si>
    <t>3000</t>
  </si>
  <si>
    <t>(телефон)</t>
  </si>
  <si>
    <t>0100</t>
  </si>
  <si>
    <t>0200</t>
  </si>
  <si>
    <t>0300</t>
  </si>
  <si>
    <t>0310</t>
  </si>
  <si>
    <t>из них</t>
  </si>
  <si>
    <t>на конец отчетного периода</t>
  </si>
  <si>
    <t>Раздел 1. Сведения о численности сотрудников</t>
  </si>
  <si>
    <t>Группы персонала</t>
  </si>
  <si>
    <t>(категория персонала)</t>
  </si>
  <si>
    <t>Штатная численность на начало года</t>
  </si>
  <si>
    <t>Средняя численность сотрудников за отчетный период</t>
  </si>
  <si>
    <t>По договорам гражданско-</t>
  </si>
  <si>
    <t>Штатная численность на конец отчетного периода</t>
  </si>
  <si>
    <t>замещено</t>
  </si>
  <si>
    <t>по основным</t>
  </si>
  <si>
    <t>видам дея-</t>
  </si>
  <si>
    <t>тельности</t>
  </si>
  <si>
    <t>физические</t>
  </si>
  <si>
    <t>лица, не яв-</t>
  </si>
  <si>
    <t>ляющиеся</t>
  </si>
  <si>
    <t>сотрудниками</t>
  </si>
  <si>
    <t>сотрудники</t>
  </si>
  <si>
    <t>по основному месту работы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</si>
  <si>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12</t>
    </r>
  </si>
  <si>
    <r>
      <t>из них:</t>
    </r>
    <r>
      <rPr>
        <vertAlign val="superscript"/>
        <sz val="10"/>
        <rFont val="Times New Roman"/>
        <family val="1"/>
        <charset val="204"/>
      </rPr>
      <t>13</t>
    </r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</si>
  <si>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14</t>
    </r>
  </si>
  <si>
    <t>Административно-управленческий</t>
  </si>
  <si>
    <r>
      <t>персонал, всего</t>
    </r>
    <r>
      <rPr>
        <vertAlign val="superscript"/>
        <sz val="10"/>
        <rFont val="Times New Roman"/>
        <family val="1"/>
        <charset val="204"/>
      </rPr>
      <t>15</t>
    </r>
  </si>
  <si>
    <t>2100</t>
  </si>
  <si>
    <t>1100</t>
  </si>
  <si>
    <t>Раздел 2. Сведения об оплате труда</t>
  </si>
  <si>
    <t>Аналитическое распределение оплаты труда сотрудников</t>
  </si>
  <si>
    <t>Начислено по договорам</t>
  </si>
  <si>
    <t>гражданско-правового</t>
  </si>
  <si>
    <t>за счет средств гранта</t>
  </si>
  <si>
    <t>в форме субсидии</t>
  </si>
  <si>
    <t>за счет</t>
  </si>
  <si>
    <t>средств</t>
  </si>
  <si>
    <t>от принося-</t>
  </si>
  <si>
    <t>щей доход</t>
  </si>
  <si>
    <t>деятель-</t>
  </si>
  <si>
    <t>из бюджетов</t>
  </si>
  <si>
    <t>субъектов</t>
  </si>
  <si>
    <t>Российской</t>
  </si>
  <si>
    <t>Федерации</t>
  </si>
  <si>
    <t>и местных</t>
  </si>
  <si>
    <t>бюджетов</t>
  </si>
  <si>
    <t>субсидии</t>
  </si>
  <si>
    <t>на иные цели</t>
  </si>
  <si>
    <t>из федераль-</t>
  </si>
  <si>
    <t>ного бюджета</t>
  </si>
  <si>
    <t>средств суб-</t>
  </si>
  <si>
    <t>сидии на вы-</t>
  </si>
  <si>
    <t>полнение го-</t>
  </si>
  <si>
    <t>учреждения</t>
  </si>
  <si>
    <t>Фонд начисленной оплаты труда сотрудников за отчетный период, руб.</t>
  </si>
  <si>
    <t>в том числе на условиях:</t>
  </si>
  <si>
    <t>по внутреннему совместительству (совмещению должностей)</t>
  </si>
  <si>
    <t>по внешнему совместительству</t>
  </si>
  <si>
    <t>за счет средств</t>
  </si>
  <si>
    <t>субсидии на вы-</t>
  </si>
  <si>
    <t>полнение госу-</t>
  </si>
  <si>
    <t>дарственного</t>
  </si>
  <si>
    <t>(муниципального)</t>
  </si>
  <si>
    <t>задания</t>
  </si>
  <si>
    <t>ОМС</t>
  </si>
  <si>
    <t>от приносящей</t>
  </si>
  <si>
    <t>доход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</si>
  <si>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</si>
  <si>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</t>
  </si>
  <si>
    <t>не являющимися сотрудниками учреждения</t>
  </si>
  <si>
    <t>субъектов Рос-</t>
  </si>
  <si>
    <t>сийской Феде-</t>
  </si>
  <si>
    <t>рации и мест-</t>
  </si>
  <si>
    <t>ных бюджетов</t>
  </si>
  <si>
    <t>в форме субсидии,</t>
  </si>
  <si>
    <t>Сведения о счетах учреждения, открытых в кредитных организациях</t>
  </si>
  <si>
    <t>Номер счета в кредитной организации</t>
  </si>
  <si>
    <r>
      <t>Вид счета</t>
    </r>
    <r>
      <rPr>
        <vertAlign val="superscript"/>
        <sz val="10"/>
        <rFont val="Times New Roman"/>
        <family val="1"/>
        <charset val="204"/>
      </rPr>
      <t>23</t>
    </r>
  </si>
  <si>
    <t>Реквизиты акта, в соответствии с которым открыт счет</t>
  </si>
  <si>
    <t>вид акта</t>
  </si>
  <si>
    <t>Остаток средств на счете</t>
  </si>
  <si>
    <r>
      <t>на начало года</t>
    </r>
    <r>
      <rPr>
        <vertAlign val="superscript"/>
        <sz val="10"/>
        <rFont val="Times New Roman"/>
        <family val="1"/>
        <charset val="204"/>
      </rPr>
      <t>24</t>
    </r>
  </si>
  <si>
    <t>на конец отчетного</t>
  </si>
  <si>
    <r>
      <t>периода</t>
    </r>
    <r>
      <rPr>
        <vertAlign val="superscript"/>
        <sz val="10"/>
        <rFont val="Times New Roman"/>
        <family val="1"/>
        <charset val="204"/>
      </rPr>
      <t>24</t>
    </r>
  </si>
  <si>
    <t>Счета в кредитных организациях в валюте Российской Федерации</t>
  </si>
  <si>
    <t>Всего</t>
  </si>
  <si>
    <t>Счета в кредитных организациях в иностранной валюте</t>
  </si>
  <si>
    <r>
      <rPr>
        <vertAlign val="superscript"/>
        <sz val="8"/>
        <rFont val="Times New Roman"/>
        <family val="1"/>
        <charset val="204"/>
      </rPr>
      <t>23</t>
    </r>
    <r>
      <rPr>
        <sz val="8"/>
        <rFont val="Times New Roman"/>
        <family val="1"/>
        <charset val="204"/>
      </rPr>
      <t xml:space="preserve"> 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</si>
  <si>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rPr>
        <vertAlign val="superscript"/>
        <sz val="8"/>
        <rFont val="Times New Roman"/>
        <family val="1"/>
        <charset val="204"/>
      </rPr>
      <t>24</t>
    </r>
    <r>
      <rPr>
        <sz val="8"/>
        <rFont val="Times New Roman"/>
        <family val="1"/>
        <charset val="204"/>
      </rPr>
      <t xml:space="preserve"> 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</si>
  <si>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</t>
  </si>
  <si>
    <t>закрепленном на праве оперативного управления</t>
  </si>
  <si>
    <t>Адрес</t>
  </si>
  <si>
    <t>Наименование объекта</t>
  </si>
  <si>
    <t>ОКТМО</t>
  </si>
  <si>
    <t>ройки</t>
  </si>
  <si>
    <t>Единица измерения</t>
  </si>
  <si>
    <t>Используется учреждением</t>
  </si>
  <si>
    <t>Передано во временное пользование сторонним</t>
  </si>
  <si>
    <t>организациям (индивидуальным предпринимателям)</t>
  </si>
  <si>
    <t>на основании</t>
  </si>
  <si>
    <t>договоров</t>
  </si>
  <si>
    <t>аренды</t>
  </si>
  <si>
    <t>безвозмезд-</t>
  </si>
  <si>
    <t>ного пользо-</t>
  </si>
  <si>
    <t>вания</t>
  </si>
  <si>
    <t>без оформле-</t>
  </si>
  <si>
    <t>ния права</t>
  </si>
  <si>
    <t>пользования</t>
  </si>
  <si>
    <t>(с почасовой</t>
  </si>
  <si>
    <t>оплатой)</t>
  </si>
  <si>
    <t>для иных</t>
  </si>
  <si>
    <t>целей</t>
  </si>
  <si>
    <t>для осуществления</t>
  </si>
  <si>
    <t>основной деятельности</t>
  </si>
  <si>
    <t>за плату сверх</t>
  </si>
  <si>
    <t>государствен-</t>
  </si>
  <si>
    <t>пального)</t>
  </si>
  <si>
    <t>ного (муни-</t>
  </si>
  <si>
    <t>ципального)</t>
  </si>
  <si>
    <t>в рамках</t>
  </si>
  <si>
    <r>
      <t>Площадные объекты</t>
    </r>
    <r>
      <rPr>
        <vertAlign val="superscript"/>
        <sz val="10"/>
        <rFont val="Times New Roman"/>
        <family val="1"/>
        <charset val="204"/>
      </rPr>
      <t>25</t>
    </r>
    <r>
      <rPr>
        <sz val="10"/>
        <rFont val="Times New Roman"/>
        <family val="1"/>
        <charset val="204"/>
      </rPr>
      <t>, всего</t>
    </r>
  </si>
  <si>
    <r>
      <t>Линейные объекты</t>
    </r>
    <r>
      <rPr>
        <vertAlign val="superscript"/>
        <sz val="10"/>
        <rFont val="Times New Roman"/>
        <family val="1"/>
        <charset val="204"/>
      </rPr>
      <t>26</t>
    </r>
    <r>
      <rPr>
        <sz val="10"/>
        <rFont val="Times New Roman"/>
        <family val="1"/>
        <charset val="204"/>
      </rPr>
      <t>, всего</t>
    </r>
  </si>
  <si>
    <t>Резервуары, емкости, иные</t>
  </si>
  <si>
    <t>аналогичные объекты, всего</t>
  </si>
  <si>
    <t>Скважины, иные аналогичные</t>
  </si>
  <si>
    <t>объекты, всего</t>
  </si>
  <si>
    <t>Иные объекты, включая</t>
  </si>
  <si>
    <t>точечные, всего</t>
  </si>
  <si>
    <t>1001</t>
  </si>
  <si>
    <t>2001</t>
  </si>
  <si>
    <t>3001</t>
  </si>
  <si>
    <t>4001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</si>
  <si>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</si>
  <si>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</si>
  <si>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</si>
  <si>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коммунальные услуги</t>
  </si>
  <si>
    <t>услуги по содержанию имущества</t>
  </si>
  <si>
    <t>налог на имущество</t>
  </si>
  <si>
    <t>в связи с аварийным</t>
  </si>
  <si>
    <t>состоянием</t>
  </si>
  <si>
    <t>проводится</t>
  </si>
  <si>
    <t>капитальный</t>
  </si>
  <si>
    <t>ремонт</t>
  </si>
  <si>
    <t>и/или ре-</t>
  </si>
  <si>
    <t>конструкция</t>
  </si>
  <si>
    <t>требуется</t>
  </si>
  <si>
    <t>ожидает</t>
  </si>
  <si>
    <t>списания</t>
  </si>
  <si>
    <t>по неисполь-</t>
  </si>
  <si>
    <t>зуемому</t>
  </si>
  <si>
    <t>возмещается</t>
  </si>
  <si>
    <t>пользовате-</t>
  </si>
  <si>
    <t>лями иму-</t>
  </si>
  <si>
    <t>Сведения о земельных участках,</t>
  </si>
  <si>
    <t>предоставленных на праве постоянного (бессрочного) пользования</t>
  </si>
  <si>
    <t>(уполномоченное</t>
  </si>
  <si>
    <t>лицо) Учреждения</t>
  </si>
  <si>
    <t>Наименование</t>
  </si>
  <si>
    <t>показателя</t>
  </si>
  <si>
    <t>Кадаст-</t>
  </si>
  <si>
    <t>ровый</t>
  </si>
  <si>
    <t>код</t>
  </si>
  <si>
    <t>Справоч-</t>
  </si>
  <si>
    <t>но: исполь-</t>
  </si>
  <si>
    <t>зуется по</t>
  </si>
  <si>
    <t>соглаше-</t>
  </si>
  <si>
    <t>ниям об</t>
  </si>
  <si>
    <t>установ-</t>
  </si>
  <si>
    <t>лении</t>
  </si>
  <si>
    <t>сервитута</t>
  </si>
  <si>
    <t>Не используется учреждением</t>
  </si>
  <si>
    <t>Фактические расходы на содержание</t>
  </si>
  <si>
    <t>земельного участка</t>
  </si>
  <si>
    <t>(руб. в год)</t>
  </si>
  <si>
    <t>наимено-</t>
  </si>
  <si>
    <t>вание</t>
  </si>
  <si>
    <t>для</t>
  </si>
  <si>
    <t>иных</t>
  </si>
  <si>
    <t>вание сторонним организациям</t>
  </si>
  <si>
    <t>передано во временное пользо-</t>
  </si>
  <si>
    <t>на осно-</t>
  </si>
  <si>
    <t>вании</t>
  </si>
  <si>
    <t>вании дого-</t>
  </si>
  <si>
    <t>воров без-</t>
  </si>
  <si>
    <t>возмезд-</t>
  </si>
  <si>
    <t>ного поль-</t>
  </si>
  <si>
    <t>зования</t>
  </si>
  <si>
    <t>без оформ-</t>
  </si>
  <si>
    <t>ления</t>
  </si>
  <si>
    <t>права</t>
  </si>
  <si>
    <t>пользо-</t>
  </si>
  <si>
    <t>по иным</t>
  </si>
  <si>
    <t>причинам</t>
  </si>
  <si>
    <t>за плату</t>
  </si>
  <si>
    <t>сверх госу-</t>
  </si>
  <si>
    <t>дарственно-</t>
  </si>
  <si>
    <t>го (муници-</t>
  </si>
  <si>
    <t>государст-</t>
  </si>
  <si>
    <t>венного</t>
  </si>
  <si>
    <t>(муници-</t>
  </si>
  <si>
    <t>эксплуатационные</t>
  </si>
  <si>
    <t>расходы</t>
  </si>
  <si>
    <t>возмещает-</t>
  </si>
  <si>
    <t>ся пользо-</t>
  </si>
  <si>
    <t>вателями</t>
  </si>
  <si>
    <t>имущества</t>
  </si>
  <si>
    <t>налог</t>
  </si>
  <si>
    <t>на землю</t>
  </si>
  <si>
    <t>Срок пользования</t>
  </si>
  <si>
    <t>Фактические</t>
  </si>
  <si>
    <t>расходы на</t>
  </si>
  <si>
    <t>Направление использования</t>
  </si>
  <si>
    <t>Обоснование</t>
  </si>
  <si>
    <t>заключения</t>
  </si>
  <si>
    <t>договора</t>
  </si>
  <si>
    <t>по</t>
  </si>
  <si>
    <t>КИСЭ</t>
  </si>
  <si>
    <t>начала</t>
  </si>
  <si>
    <t>оконча-</t>
  </si>
  <si>
    <t>ния</t>
  </si>
  <si>
    <t>для осущест-</t>
  </si>
  <si>
    <t>вления основ-</t>
  </si>
  <si>
    <t>ной деятель-</t>
  </si>
  <si>
    <t>вления иной</t>
  </si>
  <si>
    <t>Скважины, иные аналогичные объекты,</t>
  </si>
  <si>
    <t>Иные объекты, включая точечные,</t>
  </si>
  <si>
    <t>объекта недвижимого</t>
  </si>
  <si>
    <t>Сведения о недвижимом имуществе, используемом по договору безвозмездного пользования (договору ссуды)</t>
  </si>
  <si>
    <t>Cсудодатель</t>
  </si>
  <si>
    <t>ссуды</t>
  </si>
  <si>
    <t>расходы на со-</t>
  </si>
  <si>
    <t>держание объ-</t>
  </si>
  <si>
    <t>екта недвижи-</t>
  </si>
  <si>
    <t>ва (руб./год)</t>
  </si>
  <si>
    <t>мого имущест-</t>
  </si>
  <si>
    <t>Сведения об особо ценном движимом имуществе (за исключением транспортных средств)</t>
  </si>
  <si>
    <t>Раздел 1. Сведения о наличии, состоянии и использовании особо ценного движимого имущества</t>
  </si>
  <si>
    <t>(группа основных средств)</t>
  </si>
  <si>
    <t>Наличие движимого имущества на конец отчетного периода</t>
  </si>
  <si>
    <t>используется</t>
  </si>
  <si>
    <t>учреждением</t>
  </si>
  <si>
    <t>в аренду</t>
  </si>
  <si>
    <t>безвозмездно</t>
  </si>
  <si>
    <t>требует ремонта</t>
  </si>
  <si>
    <t>не используется</t>
  </si>
  <si>
    <t>физически и морально изношено,</t>
  </si>
  <si>
    <t>ожидает согласования, списания</t>
  </si>
  <si>
    <t>из них требует замены</t>
  </si>
  <si>
    <t>передано в пользование</t>
  </si>
  <si>
    <t>Нежилые помещения, здания и сооружения,</t>
  </si>
  <si>
    <t>не отнесенные к недвижимому имуществу</t>
  </si>
  <si>
    <t>для основной деятельности</t>
  </si>
  <si>
    <t>для оказания услуг (выполнения работ) в рамках</t>
  </si>
  <si>
    <t>утвержденного государственного (муниципального)</t>
  </si>
  <si>
    <t>для иной деятельности</t>
  </si>
  <si>
    <t>Машины и оборудование</t>
  </si>
  <si>
    <t>Хозяйственный и производственный инвентарь, всего</t>
  </si>
  <si>
    <t>Прочие основные средства, всего</t>
  </si>
  <si>
    <t>1110</t>
  </si>
  <si>
    <t>1200</t>
  </si>
  <si>
    <t>2110</t>
  </si>
  <si>
    <t>2200</t>
  </si>
  <si>
    <t>3110</t>
  </si>
  <si>
    <t>4110</t>
  </si>
  <si>
    <t>4200</t>
  </si>
  <si>
    <t>от 121 месяца и более</t>
  </si>
  <si>
    <t>количество,</t>
  </si>
  <si>
    <t>ед.</t>
  </si>
  <si>
    <t>балансовая</t>
  </si>
  <si>
    <t>стоимость,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</si>
  <si>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</si>
  <si>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</si>
  <si>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</si>
  <si>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</si>
  <si>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</si>
  <si>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Остаточная стоимость объектов особо ценного движимого имущества,</t>
  </si>
  <si>
    <t>в том числе с оставшимся сроком полезного использования</t>
  </si>
  <si>
    <t>менее 12</t>
  </si>
  <si>
    <t>месяцев</t>
  </si>
  <si>
    <t>от 12 до 24</t>
  </si>
  <si>
    <t>от 25 до 36</t>
  </si>
  <si>
    <t>от 37 до 48</t>
  </si>
  <si>
    <t>от 49 до 60</t>
  </si>
  <si>
    <t>от 61 до 72</t>
  </si>
  <si>
    <t>от 73 до 84</t>
  </si>
  <si>
    <t>от 85 до 96</t>
  </si>
  <si>
    <t>от 97 до 108</t>
  </si>
  <si>
    <t>от 109 до 120</t>
  </si>
  <si>
    <t>от 121 месяца</t>
  </si>
  <si>
    <t>и более</t>
  </si>
  <si>
    <t>Раздел 2. Сведения о расходах на содержание особо ценного движимого имущества</t>
  </si>
  <si>
    <t>за отчетный</t>
  </si>
  <si>
    <t>период</t>
  </si>
  <si>
    <t>Расходы на содержание особо ценного движимого имущества</t>
  </si>
  <si>
    <t>на текущее обслуживание</t>
  </si>
  <si>
    <t>периодическое</t>
  </si>
  <si>
    <t>техническое</t>
  </si>
  <si>
    <t>(профилактическое)</t>
  </si>
  <si>
    <t>обслуживание</t>
  </si>
  <si>
    <t>на текущий ремонт,</t>
  </si>
  <si>
    <t>включая</t>
  </si>
  <si>
    <t>приобретение</t>
  </si>
  <si>
    <t>запасных частей</t>
  </si>
  <si>
    <t>для оказания услуг (выполнения работ)</t>
  </si>
  <si>
    <t>в рамках утвержденного государственного</t>
  </si>
  <si>
    <t>(муниципального) задания</t>
  </si>
  <si>
    <t>Хозяйственный и производственный инвентарь</t>
  </si>
  <si>
    <t>на обязательное</t>
  </si>
  <si>
    <t>страхование</t>
  </si>
  <si>
    <t>на добровольное</t>
  </si>
  <si>
    <t>ремонт, включая</t>
  </si>
  <si>
    <t>на уплату налогов</t>
  </si>
  <si>
    <t>заработная плата</t>
  </si>
  <si>
    <t>обслуживающего</t>
  </si>
  <si>
    <t>персонала</t>
  </si>
  <si>
    <t>иные расходы</t>
  </si>
  <si>
    <t>Прочие основные средства</t>
  </si>
  <si>
    <t>в оперативном управлении учреждения</t>
  </si>
  <si>
    <t>1300</t>
  </si>
  <si>
    <t>1900</t>
  </si>
  <si>
    <t>Объем выполненных работ</t>
  </si>
  <si>
    <t>Объем произведенной продукции</t>
  </si>
  <si>
    <t>от выполнения</t>
  </si>
  <si>
    <t>работ, руб.</t>
  </si>
  <si>
    <t>от реализации</t>
  </si>
  <si>
    <t>продукции, руб.</t>
  </si>
  <si>
    <t>Наименование выполняемых работ</t>
  </si>
  <si>
    <t>Наименование производимой продукции</t>
  </si>
  <si>
    <t>сударствен-</t>
  </si>
  <si>
    <t>Основной персонал, всего</t>
  </si>
  <si>
    <t>Вспомогательный персонал, всего</t>
  </si>
  <si>
    <t>персонал, всего</t>
  </si>
  <si>
    <r>
      <rPr>
        <vertAlign val="superscript"/>
        <sz val="8"/>
        <rFont val="Times New Roman"/>
        <family val="1"/>
        <charset val="204"/>
      </rPr>
      <t>26</t>
    </r>
    <r>
      <rPr>
        <sz val="8"/>
        <rFont val="Times New Roman"/>
        <family val="1"/>
        <charset val="204"/>
      </rPr>
      <t xml:space="preserve"> 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</si>
  <si>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r>
      <rPr>
        <vertAlign val="superscript"/>
        <sz val="8"/>
        <rFont val="Times New Roman"/>
        <family val="1"/>
        <charset val="204"/>
      </rPr>
      <t>25</t>
    </r>
    <r>
      <rPr>
        <sz val="8"/>
        <rFont val="Times New Roman"/>
        <family val="1"/>
        <charset val="204"/>
      </rPr>
      <t xml:space="preserve"> Указываются здания, строения, сооружения и иные аналогичные объекты.</t>
    </r>
  </si>
  <si>
    <t>Всего:</t>
  </si>
  <si>
    <t>Отчет</t>
  </si>
  <si>
    <t>о результатах деятельности государственного (муниципального) учреждения и об использовании</t>
  </si>
  <si>
    <t>закрепленного за ним государственного (муниципального) имущества</t>
  </si>
  <si>
    <t>Тип учреждения</t>
  </si>
  <si>
    <t>Орган, осуществляющий</t>
  </si>
  <si>
    <t>функции и полномочия</t>
  </si>
  <si>
    <t>учредителя</t>
  </si>
  <si>
    <t>по БК</t>
  </si>
  <si>
    <t>Публично-правовое</t>
  </si>
  <si>
    <t>образование</t>
  </si>
  <si>
    <t>по Сводному</t>
  </si>
  <si>
    <t>реестру</t>
  </si>
  <si>
    <t>Раздел 1. Результаты деятельности</t>
  </si>
  <si>
    <t>Раздел 2. Использование имущества, закрепленного за учреждением</t>
  </si>
  <si>
    <t>1.</t>
  </si>
  <si>
    <t>2.</t>
  </si>
  <si>
    <t>Уникальный</t>
  </si>
  <si>
    <t>наиме-</t>
  </si>
  <si>
    <t>нование</t>
  </si>
  <si>
    <t>пост-</t>
  </si>
  <si>
    <t>Год</t>
  </si>
  <si>
    <r>
      <rPr>
        <vertAlign val="superscript"/>
        <sz val="8"/>
        <rFont val="Times New Roman"/>
        <family val="1"/>
        <charset val="204"/>
      </rPr>
      <t>24.1</t>
    </r>
    <r>
      <rPr>
        <sz val="8"/>
        <rFont val="Times New Roman"/>
        <family val="1"/>
        <charset val="204"/>
      </rPr>
      <t xml:space="preserve"> Указывается уникальный код объекта капитального строительства, объекта недвижимого имущества (при наличии).</t>
    </r>
  </si>
  <si>
    <t>4.1</t>
  </si>
  <si>
    <t>(казенное — «01», бюджетное — «02», автономное — «03»)</t>
  </si>
  <si>
    <t>(в ред. от 31 января 2023 г.)</t>
  </si>
  <si>
    <t>Сведения о поступлениях и выплатах учреждения</t>
  </si>
  <si>
    <t>по ОКЕИ</t>
  </si>
  <si>
    <t>383</t>
  </si>
  <si>
    <t>Раздел 1. Сведения о поступлениях учреждения</t>
  </si>
  <si>
    <t>Сумма поступлений</t>
  </si>
  <si>
    <t>Изменение, %</t>
  </si>
  <si>
    <t>(за отчетный финансовый год)</t>
  </si>
  <si>
    <t>Субсидии на финансовое обеспечение выполнения государственного (муниципального) задания</t>
  </si>
  <si>
    <t>Субсидии на финансовое обеспечение выполнения государственного задания из бюджета</t>
  </si>
  <si>
    <t>Федерального фонда обязательного медицинского страхования</t>
  </si>
  <si>
    <t>Субсидии на иные цели</t>
  </si>
  <si>
    <t>Субсидии на осуществление капитальных вложений</t>
  </si>
  <si>
    <t>Гранты в форме субсидий, всего</t>
  </si>
  <si>
    <t>гранты в форме субсидий из федерального бюджета</t>
  </si>
  <si>
    <t>Гранты, предоставляемые юридическими и физическими лицами (за исключением грантов</t>
  </si>
  <si>
    <t>в форме субсидий, предоставляемых из бюджетов бюджетной системы Российской Федерации)</t>
  </si>
  <si>
    <t>гранты в форме субсидий из бюджетов субъектов Российской Федерации и местных бюджетов</t>
  </si>
  <si>
    <t>гранты, предоставляемые юридическими лицами (операторами), источником финансового</t>
  </si>
  <si>
    <t>обеспечения которых являются субсидии и имущественные взносы, полученные из бюджетов</t>
  </si>
  <si>
    <t>бюджетной системы Российской Федерации</t>
  </si>
  <si>
    <t>Пожертвования и иные безвозмездные перечисления от физических и юридических лиц, в том</t>
  </si>
  <si>
    <t>числе иностранных организаций</t>
  </si>
  <si>
    <t>Доходы от приносящей доход деятельности, компенсаций затрат (за исключением доходов</t>
  </si>
  <si>
    <t>от собственности), всего</t>
  </si>
  <si>
    <t>доходы в виде платы за оказание услуг (выполнение работ) в рамках установленного</t>
  </si>
  <si>
    <t>государственного задания</t>
  </si>
  <si>
    <t>доходы от оказания услуг, выполнения работ, реализации готовой продукции сверх</t>
  </si>
  <si>
    <t>установленного государственного задания по видам деятельности, отнесенным в соответствии</t>
  </si>
  <si>
    <t>с учредительными документами к основным</t>
  </si>
  <si>
    <t>доходы от платы за пользование служебными жилыми помещениями и общежитиями,</t>
  </si>
  <si>
    <t>включающей плату за пользование и плату за содержание жилого помещения</t>
  </si>
  <si>
    <t>доходы от оказания услуг в рамках обязательного медицинского страхования</t>
  </si>
  <si>
    <t>доходы от оказания медицинских услуг, предоставляемых женщинам в период беременности,</t>
  </si>
  <si>
    <t>женщинам и новорожденным в период родов и в послеродовой период</t>
  </si>
  <si>
    <t>прочие доходы от оказания услуг, выполнения работ, компенсации затрат учреждения,</t>
  </si>
  <si>
    <t>включая возмещение расходов по решению судов (возмещение судебных издержек)</t>
  </si>
  <si>
    <t>0400</t>
  </si>
  <si>
    <t>0500</t>
  </si>
  <si>
    <t>0501</t>
  </si>
  <si>
    <t>0502</t>
  </si>
  <si>
    <t>0600</t>
  </si>
  <si>
    <t>0610</t>
  </si>
  <si>
    <t>0700</t>
  </si>
  <si>
    <t>0800</t>
  </si>
  <si>
    <t>0801</t>
  </si>
  <si>
    <t>0802</t>
  </si>
  <si>
    <t>0803</t>
  </si>
  <si>
    <t>0804</t>
  </si>
  <si>
    <t>0805</t>
  </si>
  <si>
    <t>0806</t>
  </si>
  <si>
    <t>0807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</si>
  <si>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</si>
  <si>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</si>
  <si>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</si>
  <si>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</si>
  <si>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</si>
  <si>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</si>
  <si>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</si>
  <si>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</si>
  <si>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</si>
  <si>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100 %</t>
  </si>
  <si>
    <t>Доходы от собственности, всего</t>
  </si>
  <si>
    <t>государственного (муниципального) имущества</t>
  </si>
  <si>
    <t>индивидуализации</t>
  </si>
  <si>
    <t>проценты по депозитам учреждения в кредитных организациях</t>
  </si>
  <si>
    <t>проценты по остаткам средств на счетах учреждения в кредитных организациях</t>
  </si>
  <si>
    <t>проценты по иным финансовым инструментам</t>
  </si>
  <si>
    <t>доходы в виде прибыли, приходящейся на доли в уставных (складочных) капиталах хозяйственных</t>
  </si>
  <si>
    <t>товариществ и обществ, или дивидендов по акциям, принадлежащим учреждению</t>
  </si>
  <si>
    <t>прочие доходы от использования имущества, находящегося в оперативном управлении</t>
  </si>
  <si>
    <t>Поступления доходов от штрафов, пеней, неустоек, возмещения ущерба</t>
  </si>
  <si>
    <t>Поступления доходов от выбытия нефинансовых активов</t>
  </si>
  <si>
    <t>Поступления доходов от выбытия финансовых активов</t>
  </si>
  <si>
    <t>Сведения о кредиторской задолженности и обязательствах учреждения</t>
  </si>
  <si>
    <t>Единица измерения: руб.</t>
  </si>
  <si>
    <t>Объем кредиторской задолженности</t>
  </si>
  <si>
    <t>Объем отложенных обязательств учреждения</t>
  </si>
  <si>
    <t>из нее срок</t>
  </si>
  <si>
    <t>оплаты</t>
  </si>
  <si>
    <t>наступил</t>
  </si>
  <si>
    <t>в отчетном</t>
  </si>
  <si>
    <t>финансо-</t>
  </si>
  <si>
    <t>вом году</t>
  </si>
  <si>
    <t>из нее срок оплаты наступает в:</t>
  </si>
  <si>
    <t>2 квартале</t>
  </si>
  <si>
    <t>3 квартале</t>
  </si>
  <si>
    <t>4 квартале</t>
  </si>
  <si>
    <t>иные</t>
  </si>
  <si>
    <t>по оплате страховых взносов на обязательное социальное</t>
  </si>
  <si>
    <t>по оплате налогов, сборов, за исключением страховых взносов</t>
  </si>
  <si>
    <t xml:space="preserve">на обязательное социальное страхование </t>
  </si>
  <si>
    <t>по возврату в бюджет средств субсидий (грантов в форме</t>
  </si>
  <si>
    <t>субсидий)</t>
  </si>
  <si>
    <t>в связи с невыполнением государственного задания</t>
  </si>
  <si>
    <t>в связи с недостижением результатов предоставления субсидий</t>
  </si>
  <si>
    <t>в связи с невыполнением условий соглашений, в том числе</t>
  </si>
  <si>
    <t>по софинансированию расходов</t>
  </si>
  <si>
    <t>по выплатам, связанным с причинением вреда гражданам</t>
  </si>
  <si>
    <t>Раздел 2. Сведения о выплатах учреждения</t>
  </si>
  <si>
    <t>выплат</t>
  </si>
  <si>
    <t>за отчет-</t>
  </si>
  <si>
    <t>ный пе-</t>
  </si>
  <si>
    <t>риод,</t>
  </si>
  <si>
    <t>в общей</t>
  </si>
  <si>
    <t>сумме</t>
  </si>
  <si>
    <t>выплат,</t>
  </si>
  <si>
    <t>%</t>
  </si>
  <si>
    <t>в том числе по источникам финансового обеспечения обязательств по выплатам</t>
  </si>
  <si>
    <t>средств, по-</t>
  </si>
  <si>
    <t>лученных</t>
  </si>
  <si>
    <t>услуг, вы-</t>
  </si>
  <si>
    <t>полнения</t>
  </si>
  <si>
    <t>работ, реа-</t>
  </si>
  <si>
    <t>лизации</t>
  </si>
  <si>
    <t>продукции</t>
  </si>
  <si>
    <t>доля</t>
  </si>
  <si>
    <t>отражен-</t>
  </si>
  <si>
    <t>безвоз-</t>
  </si>
  <si>
    <t>мездных</t>
  </si>
  <si>
    <t>поступ-</t>
  </si>
  <si>
    <t>лений</t>
  </si>
  <si>
    <t>на выпол-</t>
  </si>
  <si>
    <t>нение го-</t>
  </si>
  <si>
    <t>сударст-</t>
  </si>
  <si>
    <t>ных в</t>
  </si>
  <si>
    <t>графе 3,</t>
  </si>
  <si>
    <t>на иные</t>
  </si>
  <si>
    <t>цели</t>
  </si>
  <si>
    <t>за счет средств гранта в форме субсидии</t>
  </si>
  <si>
    <t>из феде-</t>
  </si>
  <si>
    <t>рального</t>
  </si>
  <si>
    <t>бюджета</t>
  </si>
  <si>
    <t>из бюдже-</t>
  </si>
  <si>
    <t>тов субъ-</t>
  </si>
  <si>
    <t>ектов Рос-</t>
  </si>
  <si>
    <t>сийской</t>
  </si>
  <si>
    <t>Федера-</t>
  </si>
  <si>
    <t>ции и</t>
  </si>
  <si>
    <t>местных</t>
  </si>
  <si>
    <t>от прино-</t>
  </si>
  <si>
    <t>сящей</t>
  </si>
  <si>
    <t>ности,</t>
  </si>
  <si>
    <t>Оплата труда и компенсационные</t>
  </si>
  <si>
    <t>выплаты работникам</t>
  </si>
  <si>
    <t>Взносы по обязательному</t>
  </si>
  <si>
    <t>социальному страхованию</t>
  </si>
  <si>
    <t>Приобретение товаров, работ,</t>
  </si>
  <si>
    <t>услуг, всего</t>
  </si>
  <si>
    <t>услуги связи</t>
  </si>
  <si>
    <t>транспортные услуги</t>
  </si>
  <si>
    <t>арендная плата за пользование</t>
  </si>
  <si>
    <t>имуществом</t>
  </si>
  <si>
    <t>работы, услуги по содержанию</t>
  </si>
  <si>
    <t>прочие работы, услуги</t>
  </si>
  <si>
    <t>основные средства</t>
  </si>
  <si>
    <t>непроизведенные активы</t>
  </si>
  <si>
    <t>материальные запасы</t>
  </si>
  <si>
    <t>Обслуживание долговых</t>
  </si>
  <si>
    <t>обязательств</t>
  </si>
  <si>
    <t xml:space="preserve">Безвозмездные перечисления </t>
  </si>
  <si>
    <t>организациям</t>
  </si>
  <si>
    <t>Социальное обеспечение</t>
  </si>
  <si>
    <t>Уплата налогов, сборов, прочих</t>
  </si>
  <si>
    <t>налог на прибыль</t>
  </si>
  <si>
    <t>земельный налог</t>
  </si>
  <si>
    <t>транспортный налог</t>
  </si>
  <si>
    <t>водный налог</t>
  </si>
  <si>
    <t>государственные пошлины</t>
  </si>
  <si>
    <t>0707</t>
  </si>
  <si>
    <t>0706</t>
  </si>
  <si>
    <t>0705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</si>
  <si>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</si>
  <si>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</si>
  <si>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</si>
  <si>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</si>
  <si>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</si>
  <si>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</si>
  <si>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</si>
  <si>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</si>
  <si>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</si>
  <si>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0701</t>
  </si>
  <si>
    <t>0702</t>
  </si>
  <si>
    <t>0703</t>
  </si>
  <si>
    <t>0704</t>
  </si>
  <si>
    <t xml:space="preserve">налог на добавленную </t>
  </si>
  <si>
    <t>стоимость</t>
  </si>
  <si>
    <t xml:space="preserve">налог на имущество </t>
  </si>
  <si>
    <t>организаций</t>
  </si>
  <si>
    <t>платежей в бюджет (за</t>
  </si>
  <si>
    <t>исключением взносов по</t>
  </si>
  <si>
    <t>страхованию), всего</t>
  </si>
  <si>
    <t>обязательному социальному</t>
  </si>
  <si>
    <t>Приобретение финансовых</t>
  </si>
  <si>
    <t>активов, всего:</t>
  </si>
  <si>
    <t>приобретение ценных бумаг,</t>
  </si>
  <si>
    <t>кроме акций и иных форм</t>
  </si>
  <si>
    <t>участия в капитале</t>
  </si>
  <si>
    <t>приобретение акций и иные</t>
  </si>
  <si>
    <t>формы участия в капитале</t>
  </si>
  <si>
    <t>Иные выплаты, всего</t>
  </si>
  <si>
    <t>перечисление денежных</t>
  </si>
  <si>
    <t>обеспечений</t>
  </si>
  <si>
    <t>средств на депозитные счета</t>
  </si>
  <si>
    <r>
      <rPr>
        <vertAlign val="superscript"/>
        <sz val="8"/>
        <rFont val="Times New Roman"/>
        <family val="1"/>
        <charset val="204"/>
      </rPr>
      <t>24.2</t>
    </r>
    <r>
      <rPr>
        <sz val="8"/>
        <rFont val="Times New Roman"/>
        <family val="1"/>
        <charset val="204"/>
      </rPr>
      <t xml:space="preserve"> Указываются расходы, возмещенные учреждению пользователями объектов недвижимого имущества, указанных в графе 13.</t>
    </r>
  </si>
  <si>
    <r>
      <rPr>
        <vertAlign val="superscript"/>
        <sz val="8"/>
        <rFont val="Times New Roman"/>
        <family val="1"/>
        <charset val="204"/>
      </rPr>
      <t>24.3</t>
    </r>
    <r>
      <rPr>
        <sz val="8"/>
        <rFont val="Times New Roman"/>
        <family val="1"/>
        <charset val="204"/>
      </rPr>
      <t xml:space="preserve"> Указываются расходы учреждения на содержание объектов недвижимого имущества, указанных в графе 17.</t>
    </r>
  </si>
  <si>
    <t>Глава по БК</t>
  </si>
  <si>
    <t>доходы в виде арендной либо иной платы за передачу в возмездное пользование</t>
  </si>
  <si>
    <t>доходы от распоряжения правами на результаты интеллектуальной деятельности и средствами</t>
  </si>
  <si>
    <t>проценты, полученные от предоставления займов</t>
  </si>
  <si>
    <t>нематериальные активы</t>
  </si>
  <si>
    <t>по перечислению удержанного налога на доходы физических лиц</t>
  </si>
  <si>
    <r>
      <rPr>
        <vertAlign val="superscript"/>
        <sz val="8"/>
        <rFont val="Times New Roman"/>
        <family val="1"/>
        <charset val="204"/>
      </rPr>
      <t>29</t>
    </r>
    <r>
      <rPr>
        <sz val="8"/>
        <rFont val="Times New Roman"/>
        <family val="1"/>
        <charset val="204"/>
      </rPr>
      <t xml:space="preserve"> Срок использования имущества считается, начиная с 1-го числа месяца, следующего за месяцем принятия его к бухгалтерскому учету.</t>
    </r>
  </si>
  <si>
    <t>возмещение расходов, понесенных в связи с эксплуатацией имущества, находящегося</t>
  </si>
  <si>
    <t>января</t>
  </si>
  <si>
    <t>24</t>
  </si>
  <si>
    <t>01.01.2024</t>
  </si>
  <si>
    <t>713J0146</t>
  </si>
  <si>
    <t>72021888284</t>
  </si>
  <si>
    <t>720301001</t>
  </si>
  <si>
    <t>014</t>
  </si>
  <si>
    <t>71701000001</t>
  </si>
  <si>
    <t>МАУ ДО ЦЭВД "В доме Буркова" города Тюмени</t>
  </si>
  <si>
    <t>Департамент по спорту и молодежной политике Администрации города Тюмени</t>
  </si>
  <si>
    <t>Тюмень</t>
  </si>
  <si>
    <t>Е.В.Фуникова</t>
  </si>
  <si>
    <t>Г.И.Гронэк</t>
  </si>
  <si>
    <t>главный бухгалтер</t>
  </si>
  <si>
    <t>директор</t>
  </si>
  <si>
    <t>7202188284</t>
  </si>
  <si>
    <t>72030100</t>
  </si>
  <si>
    <t>за 20__23 год</t>
  </si>
  <si>
    <t>за 20_22_ год</t>
  </si>
  <si>
    <t>Педагог дополнительного образования</t>
  </si>
  <si>
    <t>Методист</t>
  </si>
  <si>
    <t>Директор</t>
  </si>
  <si>
    <t>обслуживающий персонал</t>
  </si>
  <si>
    <t>Обслуживающий персонал</t>
  </si>
  <si>
    <t>Прочий вспомогательный персонал</t>
  </si>
  <si>
    <t>Педагог-психолог</t>
  </si>
  <si>
    <t>гл.бухгалтер</t>
  </si>
  <si>
    <t>(3452)444137</t>
  </si>
  <si>
    <t>3452 444137</t>
  </si>
  <si>
    <t>0,,68</t>
  </si>
  <si>
    <t>прочий вспомогательный персонал</t>
  </si>
  <si>
    <t>29</t>
  </si>
  <si>
    <t>февраля</t>
  </si>
  <si>
    <t>(за год, предшествующий отчетному</t>
  </si>
  <si>
    <t>Доля в общей сумме, %</t>
  </si>
  <si>
    <t xml:space="preserve"> января   2024 г.</t>
  </si>
  <si>
    <t>по оплате  труда</t>
  </si>
  <si>
    <t>по претензионным требованиям</t>
  </si>
  <si>
    <t>по непоступившим расчетным документам</t>
  </si>
  <si>
    <t>из нее:  в январе</t>
  </si>
  <si>
    <t>1 квартале, всего</t>
  </si>
  <si>
    <t>Объем кредиторской задолженности на начало отчетного периода</t>
  </si>
  <si>
    <t>в очередном финансовом году и плановом периоде</t>
  </si>
  <si>
    <t>из нее по основным видам деятельности</t>
  </si>
  <si>
    <t>вакантных должностей</t>
  </si>
  <si>
    <t>установлено штатным расписанием</t>
  </si>
  <si>
    <r>
      <t>правового характера</t>
    </r>
    <r>
      <rPr>
        <vertAlign val="superscript"/>
        <sz val="8"/>
        <rFont val="Times New Roman"/>
        <family val="1"/>
        <charset val="204"/>
      </rPr>
      <t>9</t>
    </r>
  </si>
  <si>
    <r>
      <t>всего</t>
    </r>
    <r>
      <rPr>
        <vertAlign val="superscript"/>
        <sz val="8"/>
        <rFont val="Times New Roman"/>
        <family val="1"/>
        <charset val="204"/>
      </rPr>
      <t>7</t>
    </r>
  </si>
  <si>
    <r>
      <t>учреждения</t>
    </r>
    <r>
      <rPr>
        <vertAlign val="superscript"/>
        <sz val="8"/>
        <rFont val="Times New Roman"/>
        <family val="1"/>
        <charset val="204"/>
      </rPr>
      <t>10</t>
    </r>
  </si>
  <si>
    <r>
      <t>учреждения</t>
    </r>
    <r>
      <rPr>
        <vertAlign val="superscript"/>
        <sz val="8"/>
        <rFont val="Times New Roman"/>
        <family val="1"/>
        <charset val="204"/>
      </rPr>
      <t>11</t>
    </r>
  </si>
  <si>
    <t>по внутреннему совместительству ( по совмещению должностей)</t>
  </si>
  <si>
    <r>
      <rPr>
        <vertAlign val="superscript"/>
        <sz val="7"/>
        <rFont val="Times New Roman"/>
        <family val="1"/>
        <charset val="204"/>
      </rPr>
      <t>7</t>
    </r>
    <r>
      <rPr>
        <sz val="7"/>
        <rFont val="Times New Roman"/>
        <family val="1"/>
        <charset val="204"/>
      </rPr>
      <t xml:space="preserve"> 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</si>
  <si>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rPr>
        <vertAlign val="superscript"/>
        <sz val="7"/>
        <rFont val="Times New Roman"/>
        <family val="1"/>
        <charset val="204"/>
      </rPr>
      <t>8</t>
    </r>
    <r>
      <rPr>
        <sz val="7"/>
        <rFont val="Times New Roman"/>
        <family val="1"/>
        <charset val="204"/>
      </rPr>
      <t xml:space="preserve"> 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</si>
  <si>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rPr>
        <vertAlign val="superscript"/>
        <sz val="7"/>
        <rFont val="Times New Roman"/>
        <family val="1"/>
        <charset val="204"/>
      </rPr>
      <t>9</t>
    </r>
    <r>
      <rPr>
        <sz val="7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</si>
  <si>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7"/>
        <rFont val="Times New Roman"/>
        <family val="1"/>
        <charset val="204"/>
      </rPr>
      <t>10</t>
    </r>
    <r>
      <rPr>
        <sz val="7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</si>
  <si>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rPr>
        <vertAlign val="superscript"/>
        <sz val="7"/>
        <rFont val="Times New Roman"/>
        <family val="1"/>
        <charset val="204"/>
      </rPr>
      <t>11</t>
    </r>
    <r>
      <rPr>
        <sz val="7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</si>
  <si>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rPr>
        <vertAlign val="superscript"/>
        <sz val="7"/>
        <rFont val="Times New Roman"/>
        <family val="1"/>
        <charset val="204"/>
      </rPr>
      <t>12</t>
    </r>
    <r>
      <rPr>
        <sz val="7"/>
        <rFont val="Times New Roman"/>
        <family val="1"/>
        <charset val="204"/>
      </rPr>
      <t xml:space="preserve"> 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</si>
  <si>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7"/>
        <rFont val="Times New Roman"/>
        <family val="1"/>
        <charset val="204"/>
      </rPr>
      <t>13</t>
    </r>
    <r>
      <rPr>
        <sz val="7"/>
        <rFont val="Times New Roman"/>
        <family val="1"/>
        <charset val="204"/>
      </rPr>
      <t xml:space="preserve"> 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</si>
  <si>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rPr>
        <vertAlign val="superscript"/>
        <sz val="7"/>
        <rFont val="Times New Roman"/>
        <family val="1"/>
        <charset val="204"/>
      </rPr>
      <t>14</t>
    </r>
    <r>
      <rPr>
        <sz val="7"/>
        <rFont val="Times New Roman"/>
        <family val="1"/>
        <charset val="204"/>
      </rPr>
      <t xml:space="preserve"> 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</si>
  <si>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7"/>
        <rFont val="Times New Roman"/>
        <family val="1"/>
        <charset val="204"/>
      </rPr>
      <t>15</t>
    </r>
    <r>
      <rPr>
        <sz val="7"/>
        <rFont val="Times New Roman"/>
        <family val="1"/>
        <charset val="204"/>
      </rPr>
      <t xml:space="preserve"> 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</si>
  <si>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t>на 1</t>
  </si>
  <si>
    <t>Педагог- психолог</t>
  </si>
  <si>
    <r>
      <t>по источникам финансового обеспечения, руб.</t>
    </r>
    <r>
      <rPr>
        <vertAlign val="superscript"/>
        <sz val="8"/>
        <rFont val="Times New Roman"/>
        <family val="1"/>
        <charset val="204"/>
      </rPr>
      <t>17</t>
    </r>
  </si>
  <si>
    <r>
      <t>характера, руб.</t>
    </r>
    <r>
      <rPr>
        <vertAlign val="superscript"/>
        <sz val="8"/>
        <rFont val="Times New Roman"/>
        <family val="1"/>
        <charset val="204"/>
      </rPr>
      <t>16</t>
    </r>
  </si>
  <si>
    <r>
      <t>ОМС</t>
    </r>
    <r>
      <rPr>
        <vertAlign val="superscript"/>
        <sz val="8"/>
        <rFont val="Times New Roman"/>
        <family val="1"/>
        <charset val="204"/>
      </rPr>
      <t>18</t>
    </r>
  </si>
  <si>
    <r>
      <t>ности</t>
    </r>
    <r>
      <rPr>
        <vertAlign val="superscript"/>
        <sz val="8"/>
        <rFont val="Times New Roman"/>
        <family val="1"/>
        <charset val="204"/>
      </rPr>
      <t>19</t>
    </r>
  </si>
  <si>
    <r>
      <t>Основной персонал, всего</t>
    </r>
    <r>
      <rPr>
        <vertAlign val="superscript"/>
        <sz val="9"/>
        <rFont val="Times New Roman"/>
        <family val="1"/>
        <charset val="204"/>
      </rPr>
      <t>20</t>
    </r>
  </si>
  <si>
    <r>
      <t>из них:</t>
    </r>
    <r>
      <rPr>
        <vertAlign val="superscript"/>
        <sz val="9"/>
        <rFont val="Times New Roman"/>
        <family val="1"/>
        <charset val="204"/>
      </rPr>
      <t>13</t>
    </r>
  </si>
  <si>
    <r>
      <t>Вспомогательный персонал, всего</t>
    </r>
    <r>
      <rPr>
        <vertAlign val="superscript"/>
        <sz val="9"/>
        <rFont val="Times New Roman"/>
        <family val="1"/>
        <charset val="204"/>
      </rPr>
      <t>21</t>
    </r>
  </si>
  <si>
    <r>
      <t>персонал, всего</t>
    </r>
    <r>
      <rPr>
        <vertAlign val="superscript"/>
        <sz val="9"/>
        <rFont val="Times New Roman"/>
        <family val="1"/>
        <charset val="204"/>
      </rPr>
      <t>22</t>
    </r>
  </si>
  <si>
    <r>
      <rPr>
        <vertAlign val="superscript"/>
        <sz val="7"/>
        <rFont val="Times New Roman"/>
        <family val="1"/>
        <charset val="204"/>
      </rPr>
      <t>16</t>
    </r>
    <r>
      <rPr>
        <sz val="7"/>
        <rFont val="Times New Roman"/>
        <family val="1"/>
        <charset val="204"/>
      </rPr>
      <t xml:space="preserve"> 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</si>
  <si>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7"/>
        <rFont val="Times New Roman"/>
        <family val="1"/>
        <charset val="204"/>
      </rPr>
      <t>17</t>
    </r>
    <r>
      <rPr>
        <sz val="7"/>
        <rFont val="Times New Roman"/>
        <family val="1"/>
        <charset val="204"/>
      </rPr>
      <t xml:space="preserve"> 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</si>
  <si>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rPr>
        <vertAlign val="superscript"/>
        <sz val="7"/>
        <rFont val="Times New Roman"/>
        <family val="1"/>
        <charset val="204"/>
      </rPr>
      <t>18</t>
    </r>
    <r>
      <rPr>
        <sz val="7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</si>
  <si>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rPr>
        <vertAlign val="superscript"/>
        <sz val="7"/>
        <rFont val="Times New Roman"/>
        <family val="1"/>
        <charset val="204"/>
      </rPr>
      <t>19</t>
    </r>
    <r>
      <rPr>
        <sz val="7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</si>
  <si>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rPr>
        <vertAlign val="superscript"/>
        <sz val="7"/>
        <rFont val="Times New Roman"/>
        <family val="1"/>
        <charset val="204"/>
      </rPr>
      <t>20</t>
    </r>
    <r>
      <rPr>
        <sz val="7"/>
        <rFont val="Times New Roman"/>
        <family val="1"/>
        <charset val="204"/>
      </rPr>
      <t xml:space="preserve"> 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</si>
  <si>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7"/>
        <rFont val="Times New Roman"/>
        <family val="1"/>
        <charset val="204"/>
      </rPr>
      <t>21</t>
    </r>
    <r>
      <rPr>
        <sz val="7"/>
        <rFont val="Times New Roman"/>
        <family val="1"/>
        <charset val="204"/>
      </rPr>
      <t xml:space="preserve"> 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</si>
  <si>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7"/>
        <rFont val="Times New Roman"/>
        <family val="1"/>
        <charset val="204"/>
      </rPr>
      <t>22</t>
    </r>
    <r>
      <rPr>
        <sz val="7"/>
        <rFont val="Times New Roman"/>
        <family val="1"/>
        <charset val="204"/>
      </rPr>
      <t xml:space="preserve"> 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</si>
  <si>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t>неполного рабочего времени</t>
  </si>
  <si>
    <t>полного рабочего времени</t>
  </si>
  <si>
    <t>Код строки</t>
  </si>
  <si>
    <t>сотрудникам учреждения</t>
  </si>
  <si>
    <t>по внутреннему совместительству (совмещение должностей)</t>
  </si>
  <si>
    <t>физическим лицам, не являющимися сотрудниками учреждения</t>
  </si>
  <si>
    <t>из федерального бюджета</t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</si>
  <si>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8"/>
        <rFont val="Times New Roman"/>
        <family val="1"/>
        <charset val="204"/>
      </rPr>
      <t>17</t>
    </r>
  </si>
  <si>
    <r>
      <t>из них:</t>
    </r>
    <r>
      <rPr>
        <vertAlign val="superscript"/>
        <sz val="8"/>
        <rFont val="Times New Roman"/>
        <family val="1"/>
        <charset val="204"/>
      </rPr>
      <t>13</t>
    </r>
  </si>
  <si>
    <t>82301001</t>
  </si>
  <si>
    <t>1717010001</t>
  </si>
  <si>
    <t>расчетный</t>
  </si>
  <si>
    <t>Договор</t>
  </si>
  <si>
    <t>16.12.2020</t>
  </si>
  <si>
    <t>161</t>
  </si>
  <si>
    <t>Гронэк Г.И.</t>
  </si>
  <si>
    <t>Земельный участок</t>
  </si>
  <si>
    <t>г.Тюмень, ул.Дзержинского,30</t>
  </si>
  <si>
    <t>г.Тюмень, ул.Дзержинского,32</t>
  </si>
  <si>
    <t>72:23:0217001:192</t>
  </si>
  <si>
    <t>72:23:0217001:87</t>
  </si>
  <si>
    <t>м.кв</t>
  </si>
  <si>
    <t>055</t>
  </si>
  <si>
    <t>72:23:0217001:373</t>
  </si>
  <si>
    <t>Нежилое здание</t>
  </si>
  <si>
    <t>г.Тюмень, ул.Дзержинского,30, стр.2</t>
  </si>
  <si>
    <t>г.Тюмень, ул.Дзержинского,32, стр.1</t>
  </si>
  <si>
    <t>40703810438294000141</t>
  </si>
  <si>
    <t>40703810738294000142</t>
  </si>
  <si>
    <t>72:23:0217001:372</t>
  </si>
  <si>
    <t>72:23:0217001:385</t>
  </si>
  <si>
    <t>1915</t>
  </si>
  <si>
    <r>
      <t>объекта</t>
    </r>
    <r>
      <rPr>
        <vertAlign val="superscript"/>
        <sz val="8"/>
        <rFont val="Times New Roman"/>
        <family val="1"/>
        <charset val="204"/>
      </rPr>
      <t>24.1</t>
    </r>
  </si>
  <si>
    <t>м.кв.</t>
  </si>
  <si>
    <t>1002</t>
  </si>
  <si>
    <t>1003</t>
  </si>
  <si>
    <t>1004</t>
  </si>
  <si>
    <t>Кадастровый номер</t>
  </si>
  <si>
    <t>Нежилое здание ул.Дзержинского,30</t>
  </si>
  <si>
    <t>Нежилое здание ул.Дзержинского,30,  стр.2</t>
  </si>
  <si>
    <t>Нежилое здание ул.Дзержинского,32</t>
  </si>
  <si>
    <t>Нежилое здание ул.Дзержинского,32, стр.1</t>
  </si>
  <si>
    <t>01..01.02024</t>
  </si>
  <si>
    <t>МАОУ СОШ № 15 города Тюмени</t>
  </si>
  <si>
    <t>МАОУ СОШ № 43 города Тюмени</t>
  </si>
  <si>
    <t>МАОУ гимназия № 1 города Тюмени</t>
  </si>
  <si>
    <t>г.Тюмен, ул.Северная, 1</t>
  </si>
  <si>
    <t>г,Тюмень, ул. Щербакова,94</t>
  </si>
  <si>
    <t>г.Тюмень, ул. Краснодонская,61</t>
  </si>
  <si>
    <t>7202033308</t>
  </si>
  <si>
    <t>7202033560</t>
  </si>
  <si>
    <t>7204006677</t>
  </si>
  <si>
    <t>55</t>
  </si>
  <si>
    <t>ст. 17.1. ФЗ от 26.07.2006 №135 ФЗ "О защите конкуренции", приказ Департамента образования Администрации города Тюмени от 18.12.2020 №1569</t>
  </si>
  <si>
    <r>
      <t>ности</t>
    </r>
    <r>
      <rPr>
        <vertAlign val="superscript"/>
        <sz val="9"/>
        <rFont val="Times New Roman"/>
        <family val="1"/>
        <charset val="204"/>
      </rPr>
      <t>27</t>
    </r>
  </si>
  <si>
    <r>
      <t>ности</t>
    </r>
    <r>
      <rPr>
        <vertAlign val="superscript"/>
        <sz val="9"/>
        <rFont val="Times New Roman"/>
        <family val="1"/>
        <charset val="204"/>
      </rPr>
      <t>28</t>
    </r>
  </si>
  <si>
    <t xml:space="preserve">ст. 17.1. ФЗ от 26.07.2006 №135 ФЗ "О защите конкуренции", приказ Департамента образования Администрации города Тюмени от 20.11.2023 </t>
  </si>
  <si>
    <t>Количество имущества</t>
  </si>
  <si>
    <t>Отчет о выполнении государственного (муниципального) задания</t>
  </si>
  <si>
    <t>Орган, осуществляющий функции учредителя</t>
  </si>
  <si>
    <t xml:space="preserve">  Тюмень</t>
  </si>
  <si>
    <t>Периодичность</t>
  </si>
  <si>
    <t xml:space="preserve">   годовая</t>
  </si>
  <si>
    <t>Код по ЭКВЭД</t>
  </si>
  <si>
    <t>отклонения %</t>
  </si>
  <si>
    <t>причины отклонений, если план не выполнен</t>
  </si>
  <si>
    <t>код по ОКЕИ</t>
  </si>
  <si>
    <t>план</t>
  </si>
  <si>
    <t>факт</t>
  </si>
  <si>
    <t>Реализация дополнительных общеразвивающих программ -всего:</t>
  </si>
  <si>
    <t>Допустимое значение</t>
  </si>
  <si>
    <t xml:space="preserve"> в том числе по направленностям</t>
  </si>
  <si>
    <t xml:space="preserve">        художественная</t>
  </si>
  <si>
    <t>техническая</t>
  </si>
  <si>
    <t>туристко-краеведческая</t>
  </si>
  <si>
    <t>естественнонаучная</t>
  </si>
  <si>
    <t>Организация отдыха детей и молодежи ( в каникулярное время с дневным пребыванием)</t>
  </si>
  <si>
    <t>человек</t>
  </si>
  <si>
    <t>Руководитель( уполномоченное лицо)</t>
  </si>
  <si>
    <t>должность</t>
  </si>
  <si>
    <t>подпись</t>
  </si>
  <si>
    <t>расшифровка подписи</t>
  </si>
  <si>
    <t>фамилия, инициалы</t>
  </si>
  <si>
    <t>телефон</t>
  </si>
  <si>
    <t xml:space="preserve">                                                                             МАУ ДО ЦЭВД "В доме Буркова" города Тюмени                                                                                                                         </t>
  </si>
  <si>
    <t>на  1 января 2024 г.</t>
  </si>
  <si>
    <t>человеко-час 01.01- 31.08</t>
  </si>
  <si>
    <t>человеко-час 01.09-31.12</t>
  </si>
  <si>
    <r>
      <t>Фактический срок использования</t>
    </r>
    <r>
      <rPr>
        <vertAlign val="superscript"/>
        <sz val="9"/>
        <rFont val="Times New Roman"/>
        <family val="1"/>
        <charset val="204"/>
      </rPr>
      <t>29</t>
    </r>
  </si>
  <si>
    <t>Заместитель директора</t>
  </si>
  <si>
    <t>Е.А.Гольдинберг</t>
  </si>
  <si>
    <t>3452 444-212</t>
  </si>
  <si>
    <t>3452444212</t>
  </si>
  <si>
    <r>
      <t>имуществу</t>
    </r>
    <r>
      <rPr>
        <vertAlign val="superscript"/>
        <sz val="9"/>
        <rFont val="Times New Roman"/>
        <family val="1"/>
        <charset val="204"/>
      </rPr>
      <t>24.3</t>
    </r>
  </si>
  <si>
    <r>
      <t>щества</t>
    </r>
    <r>
      <rPr>
        <vertAlign val="superscript"/>
        <sz val="9"/>
        <rFont val="Times New Roman"/>
        <family val="1"/>
        <charset val="204"/>
      </rPr>
      <t>24.2</t>
    </r>
  </si>
  <si>
    <t>Реализация услуг по дополнительным общеразвивающим программам</t>
  </si>
  <si>
    <t>Реализация услуг по дополнительным общеразвивающим программам в рамках системы персонифицированного финансирования</t>
  </si>
  <si>
    <t>85.41</t>
  </si>
  <si>
    <t>чел</t>
  </si>
  <si>
    <t>792</t>
  </si>
  <si>
    <t>Приказ МАУ ДО ЦЭВД "В доме Буркова" города Тюмени</t>
  </si>
  <si>
    <t>21.06.2022г.       24.08.2023г.</t>
  </si>
  <si>
    <t xml:space="preserve">59/п                109/п    </t>
  </si>
  <si>
    <t>Отчет о выполнении государственного(муниципального) задания</t>
  </si>
  <si>
    <t>Сведения об оказываемых услугах, выполяемых работах сверх установленного государственного(муниципального) задания, а также выпускаемой продукции</t>
  </si>
  <si>
    <t>Сведения о счетах, открытых в кредитных организациях</t>
  </si>
  <si>
    <t>Сведения о недвижимом имуществе, за исключением земельных участков, закпреленном на праве оперативного управления</t>
  </si>
  <si>
    <t>Сведения о земельных участках, предоставленных на праве постоянного (бессрочного) пользования</t>
  </si>
  <si>
    <t>Сведения о недвижимом имуществе, используемом по договору безвозмездного пользования ( договору ссуды)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</si>
</sst>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i/>
      <sz val="8"/>
      <name val="Times New Roman"/>
      <family val="1"/>
      <charset val="204"/>
    </font>
    <font>
      <sz val="4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7"/>
      <name val="Times New Roman"/>
      <family val="1"/>
      <charset val="204"/>
    </font>
    <font>
      <sz val="6.5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9" fillId="0" borderId="0"/>
  </cellStyleXfs>
  <cellXfs count="64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49" fontId="4" fillId="0" borderId="0" xfId="0" applyNumberFormat="1" applyFont="1" applyBorder="1" applyAlignment="1"/>
    <xf numFmtId="0" fontId="4" fillId="0" borderId="0" xfId="0" applyFont="1" applyBorder="1" applyAlignment="1"/>
    <xf numFmtId="0" fontId="6" fillId="0" borderId="0" xfId="0" applyFont="1" applyBorder="1" applyAlignment="1"/>
    <xf numFmtId="0" fontId="4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15" xfId="0" applyFont="1" applyBorder="1" applyAlignment="1"/>
    <xf numFmtId="0" fontId="12" fillId="0" borderId="26" xfId="0" applyFont="1" applyBorder="1" applyAlignment="1"/>
    <xf numFmtId="0" fontId="12" fillId="0" borderId="11" xfId="0" applyFont="1" applyBorder="1" applyAlignment="1"/>
    <xf numFmtId="0" fontId="12" fillId="0" borderId="29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1" fillId="0" borderId="0" xfId="0" applyFont="1" applyBorder="1" applyAlignment="1">
      <alignment wrapText="1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right"/>
    </xf>
    <xf numFmtId="0" fontId="0" fillId="0" borderId="0" xfId="0" applyBorder="1"/>
    <xf numFmtId="0" fontId="4" fillId="0" borderId="0" xfId="0" applyFont="1"/>
    <xf numFmtId="0" fontId="4" fillId="0" borderId="59" xfId="0" applyFont="1" applyBorder="1"/>
    <xf numFmtId="0" fontId="4" fillId="0" borderId="59" xfId="0" applyFont="1" applyBorder="1" applyAlignment="1">
      <alignment wrapText="1"/>
    </xf>
    <xf numFmtId="0" fontId="4" fillId="0" borderId="59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26" fillId="0" borderId="60" xfId="0" applyFont="1" applyBorder="1" applyAlignment="1">
      <alignment horizontal="right"/>
    </xf>
    <xf numFmtId="0" fontId="26" fillId="0" borderId="61" xfId="0" applyFont="1" applyBorder="1" applyAlignment="1">
      <alignment horizontal="right"/>
    </xf>
    <xf numFmtId="0" fontId="26" fillId="0" borderId="0" xfId="0" applyFont="1" applyAlignment="1">
      <alignment horizontal="right"/>
    </xf>
    <xf numFmtId="0" fontId="26" fillId="0" borderId="59" xfId="0" applyFont="1" applyBorder="1" applyAlignment="1">
      <alignment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59" xfId="0" applyFont="1" applyBorder="1" applyAlignment="1">
      <alignment wrapText="1"/>
    </xf>
    <xf numFmtId="0" fontId="26" fillId="0" borderId="58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/>
    </xf>
    <xf numFmtId="164" fontId="26" fillId="0" borderId="59" xfId="0" applyNumberFormat="1" applyFont="1" applyBorder="1" applyAlignment="1">
      <alignment horizontal="center"/>
    </xf>
    <xf numFmtId="0" fontId="26" fillId="0" borderId="59" xfId="0" applyFont="1" applyBorder="1"/>
    <xf numFmtId="164" fontId="4" fillId="0" borderId="59" xfId="0" applyNumberFormat="1" applyFont="1" applyBorder="1"/>
    <xf numFmtId="0" fontId="4" fillId="0" borderId="59" xfId="0" applyFont="1" applyBorder="1" applyAlignment="1">
      <alignment horizontal="center" vertical="center"/>
    </xf>
    <xf numFmtId="164" fontId="4" fillId="0" borderId="59" xfId="0" applyNumberFormat="1" applyFont="1" applyBorder="1" applyAlignment="1">
      <alignment horizontal="center"/>
    </xf>
    <xf numFmtId="0" fontId="26" fillId="0" borderId="59" xfId="0" applyFont="1" applyBorder="1" applyAlignment="1">
      <alignment horizontal="center" vertical="center"/>
    </xf>
    <xf numFmtId="0" fontId="26" fillId="0" borderId="0" xfId="0" applyFont="1"/>
    <xf numFmtId="0" fontId="26" fillId="0" borderId="50" xfId="0" applyFont="1" applyBorder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49" fontId="4" fillId="0" borderId="6" xfId="0" applyNumberFormat="1" applyFont="1" applyBorder="1" applyAlignment="1">
      <alignment horizontal="center"/>
    </xf>
    <xf numFmtId="0" fontId="26" fillId="0" borderId="58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6" fillId="0" borderId="22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/>
    </xf>
    <xf numFmtId="14" fontId="26" fillId="0" borderId="59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indent="1"/>
    </xf>
    <xf numFmtId="0" fontId="8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right" wrapText="1"/>
    </xf>
    <xf numFmtId="2" fontId="8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2" fontId="8" fillId="0" borderId="7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right" wrapText="1"/>
    </xf>
    <xf numFmtId="2" fontId="8" fillId="0" borderId="4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8" fillId="0" borderId="3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wrapText="1"/>
    </xf>
    <xf numFmtId="2" fontId="8" fillId="0" borderId="5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indent="1"/>
    </xf>
    <xf numFmtId="0" fontId="4" fillId="0" borderId="13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49" fontId="4" fillId="0" borderId="33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right" wrapText="1"/>
    </xf>
    <xf numFmtId="2" fontId="8" fillId="0" borderId="9" xfId="0" applyNumberFormat="1" applyFont="1" applyBorder="1" applyAlignment="1">
      <alignment horizontal="right" wrapText="1"/>
    </xf>
    <xf numFmtId="0" fontId="8" fillId="0" borderId="9" xfId="0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12" fillId="0" borderId="2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2" fontId="4" fillId="0" borderId="4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indent="1"/>
    </xf>
    <xf numFmtId="2" fontId="8" fillId="0" borderId="1" xfId="0" applyNumberFormat="1" applyFont="1" applyBorder="1" applyAlignment="1">
      <alignment horizontal="right"/>
    </xf>
    <xf numFmtId="2" fontId="4" fillId="0" borderId="7" xfId="0" applyNumberFormat="1" applyFont="1" applyBorder="1" applyAlignment="1">
      <alignment horizontal="right"/>
    </xf>
    <xf numFmtId="0" fontId="12" fillId="0" borderId="13" xfId="0" applyFont="1" applyBorder="1" applyAlignment="1">
      <alignment horizontal="left" indent="1"/>
    </xf>
    <xf numFmtId="0" fontId="12" fillId="0" borderId="15" xfId="0" applyFont="1" applyBorder="1" applyAlignment="1">
      <alignment horizontal="left"/>
    </xf>
    <xf numFmtId="2" fontId="8" fillId="0" borderId="4" xfId="0" applyNumberFormat="1" applyFont="1" applyBorder="1" applyAlignment="1">
      <alignment horizontal="right"/>
    </xf>
    <xf numFmtId="0" fontId="12" fillId="0" borderId="13" xfId="0" applyFont="1" applyBorder="1" applyAlignment="1">
      <alignment horizontal="left"/>
    </xf>
    <xf numFmtId="2" fontId="4" fillId="0" borderId="23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indent="1"/>
    </xf>
    <xf numFmtId="0" fontId="12" fillId="0" borderId="30" xfId="0" applyFont="1" applyBorder="1" applyAlignment="1">
      <alignment horizontal="left" indent="1"/>
    </xf>
    <xf numFmtId="0" fontId="12" fillId="0" borderId="0" xfId="0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12" fillId="0" borderId="15" xfId="0" applyFont="1" applyBorder="1" applyAlignment="1">
      <alignment horizontal="left" indent="1"/>
    </xf>
    <xf numFmtId="2" fontId="4" fillId="0" borderId="9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12" fillId="0" borderId="59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12" fillId="0" borderId="1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4" fillId="0" borderId="54" xfId="0" applyFont="1" applyBorder="1" applyAlignment="1">
      <alignment horizontal="left" wrapText="1"/>
    </xf>
    <xf numFmtId="0" fontId="4" fillId="0" borderId="61" xfId="0" applyFont="1" applyBorder="1" applyAlignment="1">
      <alignment horizontal="left" wrapText="1"/>
    </xf>
    <xf numFmtId="0" fontId="4" fillId="0" borderId="43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49" fontId="4" fillId="0" borderId="56" xfId="0" applyNumberFormat="1" applyFont="1" applyBorder="1" applyAlignment="1">
      <alignment horizontal="left" vertical="center" wrapText="1"/>
    </xf>
    <xf numFmtId="49" fontId="4" fillId="0" borderId="54" xfId="0" applyNumberFormat="1" applyFont="1" applyBorder="1" applyAlignment="1">
      <alignment horizontal="left" vertical="center" wrapText="1"/>
    </xf>
    <xf numFmtId="49" fontId="4" fillId="0" borderId="6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49" fontId="8" fillId="0" borderId="11" xfId="0" applyNumberFormat="1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12" fillId="0" borderId="19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1" xfId="0" applyFont="1" applyBorder="1" applyAlignment="1">
      <alignment horizontal="left" wrapText="1" indent="1"/>
    </xf>
    <xf numFmtId="0" fontId="12" fillId="0" borderId="29" xfId="0" applyFont="1" applyBorder="1" applyAlignment="1">
      <alignment horizontal="left" wrapText="1" inden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indent="1"/>
    </xf>
    <xf numFmtId="0" fontId="12" fillId="0" borderId="22" xfId="0" applyFont="1" applyBorder="1" applyAlignment="1">
      <alignment horizontal="left" indent="1"/>
    </xf>
    <xf numFmtId="0" fontId="12" fillId="0" borderId="20" xfId="0" applyFont="1" applyBorder="1" applyAlignment="1">
      <alignment horizontal="left" indent="1"/>
    </xf>
    <xf numFmtId="0" fontId="12" fillId="0" borderId="19" xfId="0" applyFont="1" applyBorder="1" applyAlignment="1">
      <alignment horizontal="left" indent="1"/>
    </xf>
    <xf numFmtId="0" fontId="12" fillId="0" borderId="23" xfId="0" applyFont="1" applyBorder="1" applyAlignment="1">
      <alignment horizontal="left" indent="1"/>
    </xf>
    <xf numFmtId="0" fontId="12" fillId="0" borderId="18" xfId="0" applyFont="1" applyBorder="1" applyAlignment="1">
      <alignment horizontal="left" indent="1"/>
    </xf>
    <xf numFmtId="0" fontId="12" fillId="0" borderId="19" xfId="0" applyFont="1" applyBorder="1" applyAlignment="1">
      <alignment horizontal="left" indent="2"/>
    </xf>
    <xf numFmtId="0" fontId="12" fillId="0" borderId="23" xfId="0" applyFont="1" applyBorder="1" applyAlignment="1">
      <alignment horizontal="left" indent="2"/>
    </xf>
    <xf numFmtId="0" fontId="12" fillId="0" borderId="18" xfId="0" applyFont="1" applyBorder="1" applyAlignment="1">
      <alignment horizontal="left" indent="2"/>
    </xf>
    <xf numFmtId="0" fontId="12" fillId="0" borderId="16" xfId="0" applyFont="1" applyBorder="1" applyAlignment="1">
      <alignment horizontal="left" indent="2"/>
    </xf>
    <xf numFmtId="0" fontId="12" fillId="0" borderId="2" xfId="0" applyFont="1" applyBorder="1" applyAlignment="1">
      <alignment horizontal="left" indent="2"/>
    </xf>
    <xf numFmtId="0" fontId="12" fillId="0" borderId="17" xfId="0" applyFont="1" applyBorder="1" applyAlignment="1">
      <alignment horizontal="left" indent="2"/>
    </xf>
    <xf numFmtId="0" fontId="12" fillId="0" borderId="15" xfId="0" applyFont="1" applyBorder="1" applyAlignment="1">
      <alignment horizontal="left" wrapText="1" indent="2"/>
    </xf>
    <xf numFmtId="0" fontId="12" fillId="0" borderId="26" xfId="0" applyFont="1" applyBorder="1" applyAlignment="1">
      <alignment horizontal="left" wrapText="1" indent="2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2" fontId="12" fillId="0" borderId="1" xfId="0" applyNumberFormat="1" applyFont="1" applyBorder="1" applyAlignment="1"/>
    <xf numFmtId="2" fontId="12" fillId="0" borderId="4" xfId="0" applyNumberFormat="1" applyFont="1" applyBorder="1" applyAlignment="1"/>
    <xf numFmtId="2" fontId="12" fillId="0" borderId="12" xfId="0" applyNumberFormat="1" applyFont="1" applyBorder="1" applyAlignment="1"/>
    <xf numFmtId="2" fontId="12" fillId="0" borderId="13" xfId="0" applyNumberFormat="1" applyFont="1" applyBorder="1" applyAlignment="1"/>
    <xf numFmtId="2" fontId="12" fillId="0" borderId="14" xfId="0" applyNumberFormat="1" applyFont="1" applyBorder="1" applyAlignment="1"/>
    <xf numFmtId="2" fontId="12" fillId="0" borderId="12" xfId="0" applyNumberFormat="1" applyFont="1" applyBorder="1" applyAlignment="1">
      <alignment horizontal="right"/>
    </xf>
    <xf numFmtId="2" fontId="12" fillId="0" borderId="13" xfId="0" applyNumberFormat="1" applyFont="1" applyBorder="1" applyAlignment="1">
      <alignment horizontal="right"/>
    </xf>
    <xf numFmtId="2" fontId="12" fillId="0" borderId="14" xfId="0" applyNumberFormat="1" applyFont="1" applyBorder="1" applyAlignment="1">
      <alignment horizontal="right"/>
    </xf>
    <xf numFmtId="2" fontId="12" fillId="0" borderId="30" xfId="0" applyNumberFormat="1" applyFont="1" applyBorder="1" applyAlignment="1">
      <alignment horizontal="right"/>
    </xf>
    <xf numFmtId="2" fontId="12" fillId="0" borderId="1" xfId="0" applyNumberFormat="1" applyFont="1" applyBorder="1" applyAlignment="1">
      <alignment horizontal="right"/>
    </xf>
    <xf numFmtId="2" fontId="12" fillId="0" borderId="7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2" fontId="12" fillId="0" borderId="35" xfId="0" applyNumberFormat="1" applyFont="1" applyBorder="1" applyAlignment="1">
      <alignment horizontal="right"/>
    </xf>
    <xf numFmtId="2" fontId="12" fillId="0" borderId="36" xfId="0" applyNumberFormat="1" applyFont="1" applyBorder="1" applyAlignment="1">
      <alignment horizontal="right"/>
    </xf>
    <xf numFmtId="2" fontId="12" fillId="0" borderId="37" xfId="0" applyNumberFormat="1" applyFont="1" applyBorder="1" applyAlignment="1">
      <alignment horizontal="right"/>
    </xf>
    <xf numFmtId="49" fontId="12" fillId="0" borderId="14" xfId="0" applyNumberFormat="1" applyFont="1" applyBorder="1" applyAlignment="1">
      <alignment horizontal="center"/>
    </xf>
    <xf numFmtId="2" fontId="12" fillId="0" borderId="17" xfId="0" applyNumberFormat="1" applyFont="1" applyBorder="1" applyAlignment="1"/>
    <xf numFmtId="2" fontId="12" fillId="0" borderId="15" xfId="0" applyNumberFormat="1" applyFont="1" applyBorder="1" applyAlignment="1"/>
    <xf numFmtId="2" fontId="12" fillId="0" borderId="16" xfId="0" applyNumberFormat="1" applyFont="1" applyBorder="1" applyAlignment="1"/>
    <xf numFmtId="2" fontId="12" fillId="0" borderId="18" xfId="0" applyNumberFormat="1" applyFont="1" applyBorder="1" applyAlignment="1"/>
    <xf numFmtId="2" fontId="12" fillId="0" borderId="11" xfId="0" applyNumberFormat="1" applyFont="1" applyBorder="1" applyAlignment="1"/>
    <xf numFmtId="2" fontId="12" fillId="0" borderId="19" xfId="0" applyNumberFormat="1" applyFont="1" applyBorder="1" applyAlignment="1"/>
    <xf numFmtId="2" fontId="12" fillId="0" borderId="5" xfId="0" applyNumberFormat="1" applyFont="1" applyBorder="1" applyAlignment="1"/>
    <xf numFmtId="2" fontId="12" fillId="0" borderId="9" xfId="0" applyNumberFormat="1" applyFont="1" applyBorder="1" applyAlignment="1">
      <alignment horizontal="right"/>
    </xf>
    <xf numFmtId="49" fontId="17" fillId="0" borderId="8" xfId="0" applyNumberFormat="1" applyFont="1" applyBorder="1" applyAlignment="1">
      <alignment horizontal="center"/>
    </xf>
    <xf numFmtId="49" fontId="17" fillId="0" borderId="9" xfId="0" applyNumberFormat="1" applyFont="1" applyBorder="1" applyAlignment="1">
      <alignment horizontal="center"/>
    </xf>
    <xf numFmtId="2" fontId="12" fillId="0" borderId="9" xfId="0" applyNumberFormat="1" applyFont="1" applyBorder="1" applyAlignment="1"/>
    <xf numFmtId="49" fontId="12" fillId="0" borderId="12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49" fontId="12" fillId="0" borderId="24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2" fontId="12" fillId="0" borderId="10" xfId="0" applyNumberFormat="1" applyFont="1" applyBorder="1" applyAlignment="1">
      <alignment horizontal="right"/>
    </xf>
    <xf numFmtId="0" fontId="12" fillId="0" borderId="30" xfId="0" applyFont="1" applyBorder="1" applyAlignment="1">
      <alignment horizontal="left"/>
    </xf>
    <xf numFmtId="2" fontId="12" fillId="0" borderId="12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2" fontId="12" fillId="0" borderId="30" xfId="0" applyNumberFormat="1" applyFont="1" applyBorder="1" applyAlignment="1">
      <alignment horizontal="center"/>
    </xf>
    <xf numFmtId="2" fontId="12" fillId="0" borderId="4" xfId="0" applyNumberFormat="1" applyFont="1" applyBorder="1" applyAlignment="1">
      <alignment horizontal="right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17" fillId="0" borderId="15" xfId="0" applyFont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lef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13" fillId="0" borderId="15" xfId="0" applyFont="1" applyBorder="1" applyAlignment="1">
      <alignment horizontal="right"/>
    </xf>
    <xf numFmtId="49" fontId="13" fillId="0" borderId="8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2" fillId="0" borderId="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2" fillId="0" borderId="9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4" fillId="0" borderId="13" xfId="0" applyNumberFormat="1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49" fontId="20" fillId="0" borderId="43" xfId="1" applyNumberFormat="1" applyFont="1" applyFill="1" applyBorder="1" applyAlignment="1">
      <alignment horizontal="center" wrapText="1"/>
    </xf>
    <xf numFmtId="49" fontId="20" fillId="0" borderId="44" xfId="1" applyNumberFormat="1" applyFont="1" applyFill="1" applyBorder="1" applyAlignment="1">
      <alignment horizontal="center" wrapText="1"/>
    </xf>
    <xf numFmtId="49" fontId="20" fillId="0" borderId="45" xfId="1" applyNumberFormat="1" applyFont="1" applyFill="1" applyBorder="1" applyAlignment="1">
      <alignment horizontal="center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49" fontId="20" fillId="0" borderId="38" xfId="1" applyNumberFormat="1" applyFont="1" applyFill="1" applyBorder="1" applyAlignment="1">
      <alignment horizontal="center" wrapText="1"/>
    </xf>
    <xf numFmtId="49" fontId="20" fillId="0" borderId="39" xfId="1" applyNumberFormat="1" applyFont="1" applyFill="1" applyBorder="1" applyAlignment="1">
      <alignment horizontal="center" wrapText="1"/>
    </xf>
    <xf numFmtId="49" fontId="20" fillId="0" borderId="40" xfId="1" applyNumberFormat="1" applyFont="1" applyFill="1" applyBorder="1" applyAlignment="1">
      <alignment horizontal="center" wrapText="1"/>
    </xf>
    <xf numFmtId="49" fontId="20" fillId="0" borderId="41" xfId="1" applyNumberFormat="1" applyFont="1" applyFill="1" applyBorder="1" applyAlignment="1">
      <alignment horizontal="center" wrapText="1"/>
    </xf>
    <xf numFmtId="49" fontId="20" fillId="0" borderId="0" xfId="1" applyNumberFormat="1" applyFont="1" applyFill="1" applyBorder="1" applyAlignment="1">
      <alignment horizontal="center" wrapText="1"/>
    </xf>
    <xf numFmtId="49" fontId="20" fillId="0" borderId="42" xfId="1" applyNumberFormat="1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right"/>
    </xf>
    <xf numFmtId="0" fontId="4" fillId="0" borderId="4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2" fillId="0" borderId="12" xfId="1" applyFont="1" applyFill="1" applyBorder="1" applyAlignment="1">
      <alignment horizontal="left" wrapText="1"/>
    </xf>
    <xf numFmtId="0" fontId="2" fillId="0" borderId="13" xfId="1" applyFont="1" applyFill="1" applyBorder="1" applyAlignment="1">
      <alignment horizontal="left" wrapText="1"/>
    </xf>
    <xf numFmtId="0" fontId="2" fillId="0" borderId="14" xfId="1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12" xfId="1" applyFont="1" applyFill="1" applyBorder="1" applyAlignment="1">
      <alignment horizontal="center" wrapText="1"/>
    </xf>
    <xf numFmtId="0" fontId="2" fillId="0" borderId="13" xfId="1" applyFont="1" applyFill="1" applyBorder="1" applyAlignment="1">
      <alignment horizontal="center" wrapText="1"/>
    </xf>
    <xf numFmtId="0" fontId="2" fillId="0" borderId="14" xfId="1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2" fontId="4" fillId="0" borderId="18" xfId="0" applyNumberFormat="1" applyFont="1" applyBorder="1" applyAlignment="1">
      <alignment horizontal="center" vertical="center"/>
    </xf>
    <xf numFmtId="2" fontId="4" fillId="0" borderId="50" xfId="0" applyNumberFormat="1" applyFont="1" applyBorder="1" applyAlignment="1">
      <alignment horizontal="center" vertical="center"/>
    </xf>
    <xf numFmtId="2" fontId="4" fillId="0" borderId="60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2" fontId="4" fillId="0" borderId="58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2" fontId="4" fillId="0" borderId="58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wrapText="1"/>
    </xf>
    <xf numFmtId="2" fontId="4" fillId="0" borderId="56" xfId="0" applyNumberFormat="1" applyFont="1" applyBorder="1" applyAlignment="1">
      <alignment horizontal="center"/>
    </xf>
    <xf numFmtId="2" fontId="4" fillId="0" borderId="54" xfId="0" applyNumberFormat="1" applyFont="1" applyBorder="1" applyAlignment="1">
      <alignment horizontal="center"/>
    </xf>
    <xf numFmtId="2" fontId="4" fillId="0" borderId="61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2" fontId="4" fillId="0" borderId="5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0" fontId="12" fillId="0" borderId="14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49" fontId="12" fillId="0" borderId="12" xfId="0" applyNumberFormat="1" applyFont="1" applyBorder="1" applyAlignment="1">
      <alignment horizontal="left" wrapText="1"/>
    </xf>
    <xf numFmtId="49" fontId="12" fillId="0" borderId="13" xfId="0" applyNumberFormat="1" applyFont="1" applyBorder="1" applyAlignment="1">
      <alignment horizontal="left" wrapText="1"/>
    </xf>
    <xf numFmtId="49" fontId="12" fillId="0" borderId="30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49" fontId="4" fillId="0" borderId="3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 wrapText="1"/>
    </xf>
    <xf numFmtId="49" fontId="4" fillId="0" borderId="5" xfId="0" applyNumberFormat="1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49" fontId="4" fillId="0" borderId="8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25" xfId="0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0" fontId="4" fillId="0" borderId="48" xfId="0" applyFont="1" applyBorder="1" applyAlignment="1">
      <alignment horizontal="right" vertical="center"/>
    </xf>
    <xf numFmtId="49" fontId="4" fillId="0" borderId="0" xfId="0" applyNumberFormat="1" applyFont="1" applyAlignment="1">
      <alignment horizontal="left"/>
    </xf>
    <xf numFmtId="49" fontId="5" fillId="0" borderId="15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17" xfId="0" applyFont="1" applyBorder="1" applyAlignment="1">
      <alignment horizontal="left" wrapText="1"/>
    </xf>
    <xf numFmtId="0" fontId="2" fillId="0" borderId="39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12" fillId="0" borderId="3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left" vertical="center" wrapText="1"/>
    </xf>
    <xf numFmtId="49" fontId="4" fillId="0" borderId="44" xfId="0" applyNumberFormat="1" applyFont="1" applyBorder="1" applyAlignment="1">
      <alignment horizontal="left" vertical="center" wrapText="1"/>
    </xf>
    <xf numFmtId="49" fontId="4" fillId="0" borderId="45" xfId="0" applyNumberFormat="1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49" fontId="4" fillId="0" borderId="46" xfId="0" applyNumberFormat="1" applyFont="1" applyBorder="1" applyAlignment="1">
      <alignment horizontal="left" vertical="center"/>
    </xf>
    <xf numFmtId="49" fontId="4" fillId="0" borderId="44" xfId="0" applyNumberFormat="1" applyFont="1" applyBorder="1" applyAlignment="1">
      <alignment horizontal="left" vertical="center"/>
    </xf>
    <xf numFmtId="49" fontId="4" fillId="0" borderId="45" xfId="0" applyNumberFormat="1" applyFont="1" applyBorder="1" applyAlignment="1">
      <alignment horizontal="left" vertical="center"/>
    </xf>
    <xf numFmtId="49" fontId="4" fillId="0" borderId="46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14" fontId="4" fillId="0" borderId="46" xfId="0" applyNumberFormat="1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wrapText="1"/>
    </xf>
    <xf numFmtId="0" fontId="2" fillId="0" borderId="44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indent="2"/>
    </xf>
    <xf numFmtId="0" fontId="4" fillId="0" borderId="0" xfId="0" applyFont="1" applyBorder="1" applyAlignment="1">
      <alignment horizontal="left" indent="2"/>
    </xf>
    <xf numFmtId="0" fontId="4" fillId="0" borderId="15" xfId="0" applyFont="1" applyBorder="1" applyAlignment="1">
      <alignment horizontal="left" indent="2"/>
    </xf>
    <xf numFmtId="0" fontId="12" fillId="0" borderId="55" xfId="0" applyFont="1" applyBorder="1" applyAlignment="1">
      <alignment horizontal="center" vertical="center"/>
    </xf>
    <xf numFmtId="0" fontId="4" fillId="0" borderId="59" xfId="0" applyFont="1" applyBorder="1" applyAlignment="1">
      <alignment horizontal="right"/>
    </xf>
    <xf numFmtId="0" fontId="12" fillId="0" borderId="5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56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6" fillId="0" borderId="50" xfId="0" applyFont="1" applyBorder="1" applyAlignment="1">
      <alignment vertical="center"/>
    </xf>
    <xf numFmtId="0" fontId="26" fillId="0" borderId="54" xfId="0" applyFont="1" applyBorder="1" applyAlignment="1">
      <alignment horizontal="right"/>
    </xf>
    <xf numFmtId="0" fontId="26" fillId="0" borderId="54" xfId="0" applyFont="1" applyBorder="1" applyAlignment="1">
      <alignment horizontal="center"/>
    </xf>
    <xf numFmtId="0" fontId="23" fillId="0" borderId="54" xfId="0" applyFont="1" applyBorder="1" applyAlignment="1">
      <alignment horizontal="left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5" xfId="0" applyFont="1" applyBorder="1" applyAlignment="1">
      <alignment horizontal="center"/>
    </xf>
    <xf numFmtId="0" fontId="26" fillId="0" borderId="58" xfId="0" applyFont="1" applyBorder="1" applyAlignment="1">
      <alignment horizontal="center"/>
    </xf>
    <xf numFmtId="0" fontId="26" fillId="0" borderId="55" xfId="0" applyFont="1" applyBorder="1" applyAlignment="1">
      <alignment horizontal="center" wrapText="1"/>
    </xf>
    <xf numFmtId="0" fontId="26" fillId="0" borderId="58" xfId="0" applyFont="1" applyBorder="1" applyAlignment="1">
      <alignment horizontal="center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FJ79"/>
  <sheetViews>
    <sheetView topLeftCell="A10" workbookViewId="0">
      <selection activeCell="R55" sqref="R55"/>
    </sheetView>
  </sheetViews>
  <sheetFormatPr defaultColWidth="1.42578125" defaultRowHeight="15.75" x14ac:dyDescent="0.25"/>
  <cols>
    <col min="1" max="1" width="1.42578125" style="1"/>
    <col min="2" max="2" width="2.7109375" style="1" customWidth="1"/>
    <col min="3" max="70" width="1.42578125" style="1"/>
    <col min="71" max="71" width="4.42578125" style="1" customWidth="1"/>
    <col min="72" max="96" width="1.42578125" style="1"/>
    <col min="97" max="97" width="4.7109375" style="1" customWidth="1"/>
    <col min="98" max="16384" width="1.42578125" style="1"/>
  </cols>
  <sheetData>
    <row r="1" spans="1:166" s="3" customFormat="1" ht="11.25" x14ac:dyDescent="0.2">
      <c r="CS1" s="2" t="s">
        <v>0</v>
      </c>
    </row>
    <row r="2" spans="1:166" s="3" customFormat="1" ht="11.25" x14ac:dyDescent="0.2">
      <c r="CS2" s="2" t="s">
        <v>57</v>
      </c>
    </row>
    <row r="3" spans="1:166" s="3" customFormat="1" ht="11.25" x14ac:dyDescent="0.2">
      <c r="CS3" s="2" t="s">
        <v>58</v>
      </c>
    </row>
    <row r="4" spans="1:166" s="3" customFormat="1" ht="11.25" x14ac:dyDescent="0.2">
      <c r="CS4" s="2" t="s">
        <v>1</v>
      </c>
    </row>
    <row r="5" spans="1:166" s="3" customFormat="1" ht="11.25" x14ac:dyDescent="0.2">
      <c r="CS5" s="2" t="s">
        <v>2</v>
      </c>
    </row>
    <row r="6" spans="1:166" s="3" customFormat="1" ht="11.25" x14ac:dyDescent="0.2">
      <c r="CS6" s="2" t="s">
        <v>3</v>
      </c>
    </row>
    <row r="7" spans="1:166" s="38" customFormat="1" ht="11.25" x14ac:dyDescent="0.2">
      <c r="CS7" s="39" t="s">
        <v>451</v>
      </c>
    </row>
    <row r="8" spans="1:166" s="32" customFormat="1" ht="9.75" customHeight="1" x14ac:dyDescent="0.2"/>
    <row r="9" spans="1:166" x14ac:dyDescent="0.25">
      <c r="A9" s="140" t="s">
        <v>427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</row>
    <row r="10" spans="1:166" x14ac:dyDescent="0.25">
      <c r="A10" s="140" t="s">
        <v>428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</row>
    <row r="11" spans="1:166" x14ac:dyDescent="0.25">
      <c r="A11" s="140" t="s">
        <v>429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</row>
    <row r="12" spans="1:166" ht="16.5" thickBot="1" x14ac:dyDescent="0.3">
      <c r="CI12" s="141" t="s">
        <v>6</v>
      </c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</row>
    <row r="13" spans="1:166" s="6" customFormat="1" ht="12.75" x14ac:dyDescent="0.2">
      <c r="A13" s="5"/>
      <c r="G13" s="32"/>
      <c r="AL13" s="32"/>
      <c r="AM13" s="32"/>
      <c r="AN13" s="32"/>
      <c r="AO13" s="30" t="s">
        <v>13</v>
      </c>
      <c r="AP13" s="114" t="s">
        <v>665</v>
      </c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37">
        <v>20</v>
      </c>
      <c r="BB13" s="137"/>
      <c r="BC13" s="137"/>
      <c r="BD13" s="139" t="s">
        <v>666</v>
      </c>
      <c r="BE13" s="139"/>
      <c r="BF13" s="139"/>
      <c r="BG13" s="36" t="s">
        <v>14</v>
      </c>
      <c r="BH13" s="32"/>
      <c r="CG13" s="7" t="s">
        <v>7</v>
      </c>
      <c r="CI13" s="142" t="s">
        <v>667</v>
      </c>
      <c r="CJ13" s="143"/>
      <c r="CK13" s="143"/>
      <c r="CL13" s="143"/>
      <c r="CM13" s="143"/>
      <c r="CN13" s="143"/>
      <c r="CO13" s="143"/>
      <c r="CP13" s="143"/>
      <c r="CQ13" s="143"/>
      <c r="CR13" s="143"/>
      <c r="CS13" s="144"/>
      <c r="DR13" s="32"/>
      <c r="DS13" s="32"/>
      <c r="FJ13" s="32"/>
    </row>
    <row r="14" spans="1:166" s="6" customFormat="1" ht="12.75" x14ac:dyDescent="0.2">
      <c r="A14" s="5"/>
      <c r="G14" s="32"/>
      <c r="CG14" s="7" t="s">
        <v>437</v>
      </c>
      <c r="CI14" s="131" t="s">
        <v>668</v>
      </c>
      <c r="CJ14" s="132"/>
      <c r="CK14" s="132"/>
      <c r="CL14" s="132"/>
      <c r="CM14" s="132"/>
      <c r="CN14" s="132"/>
      <c r="CO14" s="132"/>
      <c r="CP14" s="132"/>
      <c r="CQ14" s="132"/>
      <c r="CR14" s="132"/>
      <c r="CS14" s="133"/>
      <c r="DR14" s="32"/>
      <c r="DS14" s="32"/>
      <c r="FJ14" s="32"/>
    </row>
    <row r="15" spans="1:166" s="32" customFormat="1" ht="12.75" x14ac:dyDescent="0.2">
      <c r="A15" s="36"/>
      <c r="CG15" s="30" t="s">
        <v>438</v>
      </c>
      <c r="CI15" s="134"/>
      <c r="CJ15" s="135"/>
      <c r="CK15" s="135"/>
      <c r="CL15" s="135"/>
      <c r="CM15" s="135"/>
      <c r="CN15" s="135"/>
      <c r="CO15" s="135"/>
      <c r="CP15" s="135"/>
      <c r="CQ15" s="135"/>
      <c r="CR15" s="135"/>
      <c r="CS15" s="136"/>
    </row>
    <row r="16" spans="1:166" s="6" customFormat="1" ht="12.75" x14ac:dyDescent="0.2">
      <c r="A16" s="5"/>
      <c r="G16" s="32"/>
      <c r="CG16" s="7" t="s">
        <v>9</v>
      </c>
      <c r="CI16" s="115" t="s">
        <v>669</v>
      </c>
      <c r="CJ16" s="116"/>
      <c r="CK16" s="116"/>
      <c r="CL16" s="116"/>
      <c r="CM16" s="116"/>
      <c r="CN16" s="116"/>
      <c r="CO16" s="116"/>
      <c r="CP16" s="116"/>
      <c r="CQ16" s="116"/>
      <c r="CR16" s="116"/>
      <c r="CS16" s="117"/>
      <c r="DR16" s="32"/>
      <c r="DS16" s="32"/>
      <c r="FJ16" s="32"/>
    </row>
    <row r="17" spans="1:166" s="6" customFormat="1" ht="12.75" x14ac:dyDescent="0.2">
      <c r="A17" s="5" t="s">
        <v>15</v>
      </c>
      <c r="G17" s="32"/>
      <c r="P17" s="114" t="s">
        <v>673</v>
      </c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CG17" s="7" t="s">
        <v>10</v>
      </c>
      <c r="CI17" s="115" t="s">
        <v>670</v>
      </c>
      <c r="CJ17" s="116"/>
      <c r="CK17" s="116"/>
      <c r="CL17" s="116"/>
      <c r="CM17" s="116"/>
      <c r="CN17" s="116"/>
      <c r="CO17" s="116"/>
      <c r="CP17" s="116"/>
      <c r="CQ17" s="116"/>
      <c r="CR17" s="116"/>
      <c r="CS17" s="117"/>
      <c r="DR17" s="32"/>
      <c r="DS17" s="32"/>
      <c r="FJ17" s="32"/>
    </row>
    <row r="18" spans="1:166" s="32" customFormat="1" ht="12.75" x14ac:dyDescent="0.2">
      <c r="A18" s="36" t="s">
        <v>430</v>
      </c>
      <c r="P18" s="114">
        <v>3</v>
      </c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CG18" s="30"/>
      <c r="CI18" s="115"/>
      <c r="CJ18" s="116"/>
      <c r="CK18" s="116"/>
      <c r="CL18" s="116"/>
      <c r="CM18" s="116"/>
      <c r="CN18" s="116"/>
      <c r="CO18" s="116"/>
      <c r="CP18" s="116"/>
      <c r="CQ18" s="116"/>
      <c r="CR18" s="116"/>
      <c r="CS18" s="117"/>
    </row>
    <row r="19" spans="1:166" s="31" customFormat="1" ht="10.5" x14ac:dyDescent="0.2">
      <c r="A19" s="40"/>
      <c r="P19" s="121" t="s">
        <v>450</v>
      </c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41"/>
      <c r="CG19" s="42"/>
      <c r="CI19" s="122" t="s">
        <v>671</v>
      </c>
      <c r="CJ19" s="123"/>
      <c r="CK19" s="123"/>
      <c r="CL19" s="123"/>
      <c r="CM19" s="123"/>
      <c r="CN19" s="123"/>
      <c r="CO19" s="123"/>
      <c r="CP19" s="123"/>
      <c r="CQ19" s="123"/>
      <c r="CR19" s="123"/>
      <c r="CS19" s="124"/>
    </row>
    <row r="20" spans="1:166" s="6" customFormat="1" ht="12.75" x14ac:dyDescent="0.2">
      <c r="A20" s="5" t="s">
        <v>431</v>
      </c>
      <c r="G20" s="32"/>
      <c r="CG20" s="7"/>
      <c r="CI20" s="125"/>
      <c r="CJ20" s="126"/>
      <c r="CK20" s="126"/>
      <c r="CL20" s="126"/>
      <c r="CM20" s="126"/>
      <c r="CN20" s="126"/>
      <c r="CO20" s="126"/>
      <c r="CP20" s="126"/>
      <c r="CQ20" s="126"/>
      <c r="CR20" s="126"/>
      <c r="CS20" s="127"/>
      <c r="DR20" s="32"/>
      <c r="DS20" s="32"/>
      <c r="FJ20" s="32"/>
    </row>
    <row r="21" spans="1:166" s="32" customFormat="1" ht="12" customHeight="1" x14ac:dyDescent="0.2">
      <c r="A21" s="36" t="s">
        <v>432</v>
      </c>
      <c r="CG21" s="30"/>
      <c r="CI21" s="125"/>
      <c r="CJ21" s="126"/>
      <c r="CK21" s="126"/>
      <c r="CL21" s="126"/>
      <c r="CM21" s="126"/>
      <c r="CN21" s="126"/>
      <c r="CO21" s="126"/>
      <c r="CP21" s="126"/>
      <c r="CQ21" s="126"/>
      <c r="CR21" s="126"/>
      <c r="CS21" s="127"/>
    </row>
    <row r="22" spans="1:166" s="6" customFormat="1" ht="12.75" x14ac:dyDescent="0.2">
      <c r="A22" s="5" t="s">
        <v>433</v>
      </c>
      <c r="G22" s="32"/>
      <c r="P22" s="114" t="s">
        <v>674</v>
      </c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CG22" s="7" t="s">
        <v>434</v>
      </c>
      <c r="CI22" s="128"/>
      <c r="CJ22" s="129"/>
      <c r="CK22" s="129"/>
      <c r="CL22" s="129"/>
      <c r="CM22" s="129"/>
      <c r="CN22" s="129"/>
      <c r="CO22" s="129"/>
      <c r="CP22" s="129"/>
      <c r="CQ22" s="129"/>
      <c r="CR22" s="129"/>
      <c r="CS22" s="130"/>
      <c r="DR22" s="32"/>
      <c r="DS22" s="32"/>
      <c r="FJ22" s="32"/>
    </row>
    <row r="23" spans="1:166" s="6" customFormat="1" ht="12.75" x14ac:dyDescent="0.2">
      <c r="A23" s="5" t="s">
        <v>435</v>
      </c>
      <c r="G23" s="32"/>
      <c r="CI23" s="131" t="s">
        <v>672</v>
      </c>
      <c r="CJ23" s="132"/>
      <c r="CK23" s="132"/>
      <c r="CL23" s="132"/>
      <c r="CM23" s="132"/>
      <c r="CN23" s="132"/>
      <c r="CO23" s="132"/>
      <c r="CP23" s="132"/>
      <c r="CQ23" s="132"/>
      <c r="CR23" s="132"/>
      <c r="CS23" s="133"/>
      <c r="DR23" s="32"/>
      <c r="DS23" s="32"/>
      <c r="FJ23" s="32"/>
    </row>
    <row r="24" spans="1:166" s="32" customFormat="1" ht="12.75" x14ac:dyDescent="0.2">
      <c r="A24" s="36" t="s">
        <v>436</v>
      </c>
      <c r="P24" s="114" t="s">
        <v>675</v>
      </c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CG24" s="7" t="s">
        <v>12</v>
      </c>
      <c r="CI24" s="134"/>
      <c r="CJ24" s="135"/>
      <c r="CK24" s="135"/>
      <c r="CL24" s="135"/>
      <c r="CM24" s="135"/>
      <c r="CN24" s="135"/>
      <c r="CO24" s="135"/>
      <c r="CP24" s="135"/>
      <c r="CQ24" s="135"/>
      <c r="CR24" s="135"/>
      <c r="CS24" s="136"/>
    </row>
    <row r="25" spans="1:166" s="6" customFormat="1" ht="13.5" thickBot="1" x14ac:dyDescent="0.25">
      <c r="A25" s="5" t="s">
        <v>19</v>
      </c>
      <c r="G25" s="32"/>
      <c r="CG25" s="7"/>
      <c r="CI25" s="118"/>
      <c r="CJ25" s="119"/>
      <c r="CK25" s="119"/>
      <c r="CL25" s="119"/>
      <c r="CM25" s="119"/>
      <c r="CN25" s="119"/>
      <c r="CO25" s="119"/>
      <c r="CP25" s="119"/>
      <c r="CQ25" s="119"/>
      <c r="CR25" s="119"/>
      <c r="CS25" s="120"/>
      <c r="DR25" s="32"/>
      <c r="DS25" s="32"/>
      <c r="FJ25" s="32"/>
    </row>
    <row r="26" spans="1:166" s="6" customFormat="1" ht="12.75" x14ac:dyDescent="0.2">
      <c r="G26" s="32"/>
      <c r="CG26" s="7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DR26" s="32"/>
      <c r="DS26" s="32"/>
      <c r="FJ26" s="32"/>
    </row>
    <row r="27" spans="1:166" s="33" customFormat="1" ht="14.25" x14ac:dyDescent="0.2">
      <c r="A27" s="43" t="s">
        <v>439</v>
      </c>
      <c r="CG27" s="44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</row>
    <row r="28" spans="1:166" s="47" customFormat="1" ht="5.25" customHeight="1" x14ac:dyDescent="0.15">
      <c r="A28" s="46"/>
      <c r="CG28" s="48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</row>
    <row r="29" spans="1:166" s="32" customFormat="1" ht="12.75" customHeight="1" x14ac:dyDescent="0.2">
      <c r="A29" s="114" t="s">
        <v>441</v>
      </c>
      <c r="B29" s="114"/>
      <c r="C29" s="113" t="s">
        <v>845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</row>
    <row r="30" spans="1:166" s="106" customFormat="1" ht="15" customHeight="1" x14ac:dyDescent="0.2">
      <c r="A30" s="112" t="s">
        <v>442</v>
      </c>
      <c r="B30" s="112"/>
      <c r="C30" s="113" t="s">
        <v>846</v>
      </c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</row>
    <row r="31" spans="1:166" s="106" customFormat="1" ht="15" customHeight="1" x14ac:dyDescent="0.2">
      <c r="A31" s="112">
        <v>3</v>
      </c>
      <c r="B31" s="112"/>
      <c r="C31" s="113" t="s">
        <v>452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</row>
    <row r="32" spans="1:166" s="32" customFormat="1" ht="15" customHeight="1" x14ac:dyDescent="0.2">
      <c r="A32" s="112">
        <v>4</v>
      </c>
      <c r="B32" s="112"/>
      <c r="C32" s="113" t="s">
        <v>525</v>
      </c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</row>
    <row r="33" spans="1:97" s="106" customFormat="1" ht="15" customHeight="1" x14ac:dyDescent="0.2">
      <c r="A33" s="112">
        <v>5</v>
      </c>
      <c r="B33" s="112"/>
      <c r="C33" s="113" t="s">
        <v>66</v>
      </c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</row>
    <row r="34" spans="1:97" s="106" customFormat="1" ht="15.75" customHeight="1" x14ac:dyDescent="0.2">
      <c r="A34" s="112">
        <v>6</v>
      </c>
      <c r="B34" s="112"/>
      <c r="C34" s="113" t="s">
        <v>847</v>
      </c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</row>
    <row r="35" spans="1:97" s="33" customFormat="1" ht="15.75" customHeight="1" x14ac:dyDescent="0.2">
      <c r="A35" s="43" t="s">
        <v>440</v>
      </c>
      <c r="CG35" s="44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</row>
    <row r="36" spans="1:97" s="47" customFormat="1" ht="7.5" customHeight="1" x14ac:dyDescent="0.15">
      <c r="A36" s="46"/>
      <c r="CG36" s="48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</row>
    <row r="37" spans="1:97" s="32" customFormat="1" ht="12.75" customHeight="1" x14ac:dyDescent="0.2">
      <c r="A37" s="114" t="s">
        <v>441</v>
      </c>
      <c r="B37" s="114"/>
      <c r="C37" s="113" t="s">
        <v>848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</row>
    <row r="38" spans="1:97" s="106" customFormat="1" ht="13.5" customHeight="1" x14ac:dyDescent="0.2">
      <c r="A38" s="114">
        <v>2</v>
      </c>
      <c r="B38" s="114"/>
      <c r="C38" s="113" t="s">
        <v>849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</row>
    <row r="39" spans="1:97" s="106" customFormat="1" ht="12.75" customHeight="1" x14ac:dyDescent="0.2">
      <c r="A39" s="114">
        <v>3</v>
      </c>
      <c r="B39" s="114"/>
      <c r="C39" s="113" t="s">
        <v>850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</row>
    <row r="40" spans="1:97" s="32" customFormat="1" ht="14.25" customHeight="1" x14ac:dyDescent="0.2">
      <c r="A40" s="112">
        <v>4</v>
      </c>
      <c r="B40" s="112"/>
      <c r="C40" s="113" t="s">
        <v>327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</row>
    <row r="41" spans="1:97" s="32" customFormat="1" ht="12.75" x14ac:dyDescent="0.2">
      <c r="A41" s="36"/>
      <c r="CG41" s="30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</row>
    <row r="42" spans="1:97" s="32" customFormat="1" ht="12.75" x14ac:dyDescent="0.2">
      <c r="A42" s="36" t="s">
        <v>49</v>
      </c>
      <c r="CG42" s="30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</row>
    <row r="43" spans="1:97" x14ac:dyDescent="0.25">
      <c r="A43" s="36" t="s">
        <v>64</v>
      </c>
    </row>
    <row r="44" spans="1:97" s="32" customFormat="1" ht="12.75" x14ac:dyDescent="0.2">
      <c r="A44" s="36" t="s">
        <v>63</v>
      </c>
      <c r="O44" s="114" t="s">
        <v>679</v>
      </c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BB44" s="114" t="s">
        <v>676</v>
      </c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</row>
    <row r="45" spans="1:97" s="31" customFormat="1" ht="10.5" x14ac:dyDescent="0.2">
      <c r="O45" s="138" t="s">
        <v>50</v>
      </c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BB45" s="138" t="s">
        <v>52</v>
      </c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</row>
    <row r="46" spans="1:97" s="32" customFormat="1" ht="12.75" x14ac:dyDescent="0.2">
      <c r="A46" s="36" t="s">
        <v>53</v>
      </c>
      <c r="O46" s="114" t="s">
        <v>678</v>
      </c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BB46" s="135" t="s">
        <v>677</v>
      </c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</row>
    <row r="47" spans="1:97" s="31" customFormat="1" ht="10.5" x14ac:dyDescent="0.2">
      <c r="O47" s="138" t="s">
        <v>50</v>
      </c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BB47" s="138" t="s">
        <v>90</v>
      </c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</row>
    <row r="48" spans="1:97" s="32" customFormat="1" ht="3" customHeight="1" x14ac:dyDescent="0.2"/>
    <row r="49" spans="1:24" s="32" customFormat="1" ht="12.75" x14ac:dyDescent="0.2">
      <c r="A49" s="30" t="s">
        <v>55</v>
      </c>
      <c r="B49" s="135" t="s">
        <v>696</v>
      </c>
      <c r="C49" s="135"/>
      <c r="D49" s="135"/>
      <c r="E49" s="36" t="s">
        <v>56</v>
      </c>
      <c r="G49" s="135" t="s">
        <v>697</v>
      </c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7">
        <v>20</v>
      </c>
      <c r="S49" s="137"/>
      <c r="T49" s="137"/>
      <c r="U49" s="139" t="s">
        <v>666</v>
      </c>
      <c r="V49" s="139"/>
      <c r="W49" s="139"/>
      <c r="X49" s="36" t="s">
        <v>14</v>
      </c>
    </row>
    <row r="50" spans="1:24" s="32" customFormat="1" ht="12.75" x14ac:dyDescent="0.2"/>
    <row r="51" spans="1:24" s="32" customFormat="1" ht="12.75" x14ac:dyDescent="0.2"/>
    <row r="52" spans="1:24" s="32" customFormat="1" ht="12.75" x14ac:dyDescent="0.2"/>
    <row r="53" spans="1:24" s="32" customFormat="1" ht="12.75" x14ac:dyDescent="0.2"/>
    <row r="54" spans="1:24" s="32" customFormat="1" ht="12.75" x14ac:dyDescent="0.2"/>
    <row r="55" spans="1:24" s="32" customFormat="1" ht="12.75" x14ac:dyDescent="0.2"/>
    <row r="56" spans="1:24" s="32" customFormat="1" ht="12.75" x14ac:dyDescent="0.2"/>
    <row r="57" spans="1:24" s="32" customFormat="1" ht="12.75" x14ac:dyDescent="0.2"/>
    <row r="58" spans="1:24" s="32" customFormat="1" ht="12.75" x14ac:dyDescent="0.2"/>
    <row r="59" spans="1:24" s="32" customFormat="1" ht="12.75" x14ac:dyDescent="0.2"/>
    <row r="60" spans="1:24" s="32" customFormat="1" ht="12.75" x14ac:dyDescent="0.2"/>
    <row r="61" spans="1:24" s="32" customFormat="1" ht="12.75" x14ac:dyDescent="0.2"/>
    <row r="62" spans="1:24" s="32" customFormat="1" ht="12.75" x14ac:dyDescent="0.2"/>
    <row r="63" spans="1:24" s="32" customFormat="1" ht="12.75" x14ac:dyDescent="0.2"/>
    <row r="64" spans="1:24" s="32" customFormat="1" ht="12.75" x14ac:dyDescent="0.2"/>
    <row r="65" s="32" customFormat="1" ht="12.75" x14ac:dyDescent="0.2"/>
    <row r="66" s="32" customFormat="1" ht="12.75" x14ac:dyDescent="0.2"/>
    <row r="67" s="32" customFormat="1" ht="12.75" x14ac:dyDescent="0.2"/>
    <row r="68" s="32" customFormat="1" ht="12.75" x14ac:dyDescent="0.2"/>
    <row r="69" s="32" customFormat="1" ht="12.75" x14ac:dyDescent="0.2"/>
    <row r="70" s="32" customFormat="1" ht="12.75" x14ac:dyDescent="0.2"/>
    <row r="71" s="32" customFormat="1" ht="12.75" x14ac:dyDescent="0.2"/>
    <row r="72" s="32" customFormat="1" ht="12.75" x14ac:dyDescent="0.2"/>
    <row r="73" s="32" customFormat="1" ht="12.75" x14ac:dyDescent="0.2"/>
    <row r="74" s="32" customFormat="1" ht="12.75" x14ac:dyDescent="0.2"/>
    <row r="75" s="32" customFormat="1" ht="12.75" x14ac:dyDescent="0.2"/>
    <row r="76" s="32" customFormat="1" ht="12.75" x14ac:dyDescent="0.2"/>
    <row r="77" s="32" customFormat="1" ht="12.75" x14ac:dyDescent="0.2"/>
    <row r="78" s="32" customFormat="1" ht="12.75" x14ac:dyDescent="0.2"/>
    <row r="79" s="32" customFormat="1" ht="12.75" x14ac:dyDescent="0.2"/>
  </sheetData>
  <mergeCells count="52">
    <mergeCell ref="A9:CS9"/>
    <mergeCell ref="A10:CS10"/>
    <mergeCell ref="CI12:CS12"/>
    <mergeCell ref="CI13:CS13"/>
    <mergeCell ref="CI16:CS16"/>
    <mergeCell ref="AP13:AZ13"/>
    <mergeCell ref="BA13:BC13"/>
    <mergeCell ref="BD13:BF13"/>
    <mergeCell ref="A11:CS11"/>
    <mergeCell ref="CI14:CS15"/>
    <mergeCell ref="A29:B29"/>
    <mergeCell ref="C29:CS29"/>
    <mergeCell ref="C32:CS32"/>
    <mergeCell ref="P24:BY24"/>
    <mergeCell ref="B49:D49"/>
    <mergeCell ref="G49:Q49"/>
    <mergeCell ref="R49:T49"/>
    <mergeCell ref="O45:AU45"/>
    <mergeCell ref="BB45:CJ45"/>
    <mergeCell ref="U49:W49"/>
    <mergeCell ref="O47:AU47"/>
    <mergeCell ref="BB47:CJ47"/>
    <mergeCell ref="O46:AU46"/>
    <mergeCell ref="BB46:CJ46"/>
    <mergeCell ref="A40:B40"/>
    <mergeCell ref="C40:CS40"/>
    <mergeCell ref="P22:BY22"/>
    <mergeCell ref="P17:BY17"/>
    <mergeCell ref="CI17:CS17"/>
    <mergeCell ref="CI25:CS25"/>
    <mergeCell ref="P19:BX19"/>
    <mergeCell ref="P18:BY18"/>
    <mergeCell ref="CI18:CS18"/>
    <mergeCell ref="CI19:CS22"/>
    <mergeCell ref="CI23:CS24"/>
    <mergeCell ref="A39:B39"/>
    <mergeCell ref="C39:CS39"/>
    <mergeCell ref="O44:AU44"/>
    <mergeCell ref="BB44:CJ44"/>
    <mergeCell ref="A31:B31"/>
    <mergeCell ref="C31:CS31"/>
    <mergeCell ref="A38:B38"/>
    <mergeCell ref="C38:CS38"/>
    <mergeCell ref="A30:B30"/>
    <mergeCell ref="C30:CS30"/>
    <mergeCell ref="A37:B37"/>
    <mergeCell ref="C37:CS37"/>
    <mergeCell ref="A32:B32"/>
    <mergeCell ref="A34:B34"/>
    <mergeCell ref="C34:CS34"/>
    <mergeCell ref="A33:B33"/>
    <mergeCell ref="C33:CS33"/>
  </mergeCells>
  <phoneticPr fontId="0" type="noConversion"/>
  <pageMargins left="0.59055118110236227" right="0.39370078740157483" top="0.78740157480314965" bottom="0.39370078740157483" header="0.27559055118110237" footer="0.27559055118110237"/>
  <pageSetup paperSize="8" scale="8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50"/>
  <sheetViews>
    <sheetView workbookViewId="0">
      <selection activeCell="DW5" sqref="DW5:EK5"/>
    </sheetView>
  </sheetViews>
  <sheetFormatPr defaultColWidth="1.42578125" defaultRowHeight="15.75" x14ac:dyDescent="0.25"/>
  <cols>
    <col min="1" max="28" width="1.42578125" style="1"/>
    <col min="29" max="29" width="1.42578125" style="1" customWidth="1"/>
    <col min="30" max="30" width="1.140625" style="1" customWidth="1"/>
    <col min="31" max="32" width="1.42578125" style="1" hidden="1" customWidth="1"/>
    <col min="33" max="53" width="1.42578125" style="1"/>
    <col min="54" max="54" width="1" style="1" customWidth="1"/>
    <col min="55" max="55" width="1.42578125" style="1" hidden="1" customWidth="1"/>
    <col min="56" max="59" width="1.42578125" style="1"/>
    <col min="60" max="60" width="0.42578125" style="1" customWidth="1"/>
    <col min="61" max="64" width="1.42578125" style="1"/>
    <col min="65" max="65" width="1.140625" style="1" customWidth="1"/>
    <col min="66" max="68" width="1.42578125" style="1" hidden="1" customWidth="1"/>
    <col min="69" max="72" width="1.42578125" style="1"/>
    <col min="73" max="73" width="0.42578125" style="1" customWidth="1"/>
    <col min="74" max="74" width="1.42578125" style="1" hidden="1" customWidth="1"/>
    <col min="75" max="114" width="1.42578125" style="1"/>
    <col min="115" max="115" width="1.42578125" style="1" customWidth="1"/>
    <col min="116" max="117" width="1.42578125" style="1" hidden="1" customWidth="1"/>
    <col min="118" max="124" width="1.42578125" style="1"/>
    <col min="125" max="125" width="0.7109375" style="1" customWidth="1"/>
    <col min="126" max="132" width="1.42578125" style="1"/>
    <col min="133" max="133" width="0.28515625" style="1" customWidth="1"/>
    <col min="134" max="140" width="1.42578125" style="1"/>
    <col min="141" max="141" width="0.5703125" style="1" customWidth="1"/>
    <col min="142" max="16384" width="1.42578125" style="1"/>
  </cols>
  <sheetData>
    <row r="1" spans="1:141" x14ac:dyDescent="0.25">
      <c r="A1" s="140" t="s">
        <v>181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</row>
    <row r="2" spans="1:141" ht="15.75" customHeight="1" x14ac:dyDescent="0.25">
      <c r="A2" s="140" t="s">
        <v>182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</row>
    <row r="3" spans="1:141" s="19" customFormat="1" ht="13.5" thickBot="1" x14ac:dyDescent="0.25">
      <c r="DW3" s="141" t="s">
        <v>6</v>
      </c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</row>
    <row r="4" spans="1:141" s="19" customFormat="1" ht="12.75" x14ac:dyDescent="0.2">
      <c r="A4" s="22"/>
      <c r="BL4" s="17" t="s">
        <v>13</v>
      </c>
      <c r="BM4" s="114" t="s">
        <v>665</v>
      </c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37">
        <v>20</v>
      </c>
      <c r="BY4" s="137"/>
      <c r="BZ4" s="137"/>
      <c r="CA4" s="139" t="s">
        <v>666</v>
      </c>
      <c r="CB4" s="139"/>
      <c r="CC4" s="139"/>
      <c r="CD4" s="22" t="s">
        <v>14</v>
      </c>
      <c r="DU4" s="17" t="s">
        <v>7</v>
      </c>
      <c r="DW4" s="142" t="s">
        <v>667</v>
      </c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4"/>
    </row>
    <row r="5" spans="1:141" s="19" customFormat="1" ht="12.75" x14ac:dyDescent="0.2">
      <c r="A5" s="22"/>
      <c r="DU5" s="17" t="s">
        <v>8</v>
      </c>
      <c r="DW5" s="115" t="s">
        <v>668</v>
      </c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7"/>
    </row>
    <row r="6" spans="1:141" s="19" customFormat="1" ht="12.75" x14ac:dyDescent="0.2">
      <c r="A6" s="22"/>
      <c r="DU6" s="17" t="s">
        <v>9</v>
      </c>
      <c r="DW6" s="115" t="s">
        <v>680</v>
      </c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7"/>
    </row>
    <row r="7" spans="1:141" s="19" customFormat="1" ht="12.75" x14ac:dyDescent="0.2">
      <c r="A7" s="22" t="s">
        <v>15</v>
      </c>
      <c r="Z7" s="114" t="s">
        <v>673</v>
      </c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U7" s="17" t="s">
        <v>10</v>
      </c>
      <c r="DW7" s="115" t="s">
        <v>670</v>
      </c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7"/>
    </row>
    <row r="8" spans="1:141" s="19" customFormat="1" ht="12.75" x14ac:dyDescent="0.2">
      <c r="A8" s="22" t="s">
        <v>16</v>
      </c>
      <c r="DU8" s="17"/>
      <c r="DW8" s="115" t="s">
        <v>671</v>
      </c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7"/>
    </row>
    <row r="9" spans="1:141" s="19" customFormat="1" ht="12.75" x14ac:dyDescent="0.2">
      <c r="A9" s="22" t="s">
        <v>17</v>
      </c>
      <c r="Z9" s="114" t="s">
        <v>674</v>
      </c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U9" s="17" t="s">
        <v>11</v>
      </c>
      <c r="DW9" s="115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7"/>
    </row>
    <row r="10" spans="1:141" s="19" customFormat="1" ht="12.75" x14ac:dyDescent="0.2">
      <c r="A10" s="22" t="s">
        <v>18</v>
      </c>
      <c r="Z10" s="114" t="s">
        <v>675</v>
      </c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U10" s="17" t="s">
        <v>12</v>
      </c>
      <c r="DW10" s="115" t="s">
        <v>672</v>
      </c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7"/>
    </row>
    <row r="11" spans="1:141" s="19" customFormat="1" ht="13.5" thickBot="1" x14ac:dyDescent="0.25">
      <c r="A11" s="22" t="s">
        <v>19</v>
      </c>
      <c r="DU11" s="17"/>
      <c r="DW11" s="118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20"/>
    </row>
    <row r="12" spans="1:141" ht="8.25" customHeight="1" x14ac:dyDescent="0.25"/>
    <row r="13" spans="1:141" s="32" customFormat="1" ht="12.75" customHeight="1" x14ac:dyDescent="0.2">
      <c r="A13" s="303" t="s">
        <v>184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4"/>
      <c r="R13" s="302" t="s">
        <v>183</v>
      </c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4"/>
      <c r="AG13" s="305" t="s">
        <v>779</v>
      </c>
      <c r="AH13" s="306"/>
      <c r="AI13" s="306"/>
      <c r="AJ13" s="306"/>
      <c r="AK13" s="306"/>
      <c r="AL13" s="306"/>
      <c r="AM13" s="306"/>
      <c r="AN13" s="306"/>
      <c r="AO13" s="307"/>
      <c r="AP13" s="472" t="s">
        <v>24</v>
      </c>
      <c r="AQ13" s="471"/>
      <c r="AR13" s="471"/>
      <c r="AS13" s="471"/>
      <c r="AT13" s="471"/>
      <c r="AU13" s="473"/>
      <c r="AV13" s="472" t="s">
        <v>443</v>
      </c>
      <c r="AW13" s="471"/>
      <c r="AX13" s="471"/>
      <c r="AY13" s="471"/>
      <c r="AZ13" s="471"/>
      <c r="BA13" s="471"/>
      <c r="BB13" s="471"/>
      <c r="BC13" s="473"/>
      <c r="BD13" s="472" t="s">
        <v>447</v>
      </c>
      <c r="BE13" s="471"/>
      <c r="BF13" s="471"/>
      <c r="BG13" s="471"/>
      <c r="BH13" s="473"/>
      <c r="BI13" s="471" t="s">
        <v>187</v>
      </c>
      <c r="BJ13" s="471"/>
      <c r="BK13" s="471"/>
      <c r="BL13" s="471"/>
      <c r="BM13" s="471"/>
      <c r="BN13" s="471"/>
      <c r="BO13" s="471"/>
      <c r="BP13" s="471"/>
      <c r="BQ13" s="471"/>
      <c r="BR13" s="471"/>
      <c r="BS13" s="471"/>
      <c r="BT13" s="471"/>
      <c r="BU13" s="471"/>
      <c r="BV13" s="471"/>
      <c r="BW13" s="302" t="s">
        <v>744</v>
      </c>
      <c r="BX13" s="303"/>
      <c r="BY13" s="303"/>
      <c r="BZ13" s="303"/>
      <c r="CA13" s="304"/>
      <c r="CB13" s="471" t="s">
        <v>188</v>
      </c>
      <c r="CC13" s="471"/>
      <c r="CD13" s="471"/>
      <c r="CE13" s="471"/>
      <c r="CF13" s="471"/>
      <c r="CG13" s="471"/>
      <c r="CH13" s="471"/>
      <c r="CI13" s="471"/>
      <c r="CJ13" s="471"/>
      <c r="CK13" s="471"/>
      <c r="CL13" s="471"/>
      <c r="CM13" s="471"/>
      <c r="CN13" s="471"/>
      <c r="CO13" s="471"/>
      <c r="CP13" s="471"/>
      <c r="CQ13" s="471"/>
      <c r="CR13" s="471"/>
      <c r="CS13" s="471"/>
      <c r="CT13" s="471"/>
      <c r="CU13" s="471"/>
      <c r="CV13" s="471"/>
      <c r="CW13" s="471"/>
      <c r="CX13" s="471"/>
      <c r="CY13" s="471"/>
      <c r="CZ13" s="471"/>
      <c r="DA13" s="471"/>
      <c r="DB13" s="471"/>
      <c r="DC13" s="471"/>
      <c r="DD13" s="471"/>
      <c r="DE13" s="473"/>
      <c r="DF13" s="472" t="s">
        <v>189</v>
      </c>
      <c r="DG13" s="471"/>
      <c r="DH13" s="471"/>
      <c r="DI13" s="471"/>
      <c r="DJ13" s="471"/>
      <c r="DK13" s="471"/>
      <c r="DL13" s="471"/>
      <c r="DM13" s="471"/>
      <c r="DN13" s="471"/>
      <c r="DO13" s="471"/>
      <c r="DP13" s="471"/>
      <c r="DQ13" s="471"/>
      <c r="DR13" s="471"/>
      <c r="DS13" s="471"/>
      <c r="DT13" s="471"/>
      <c r="DU13" s="471"/>
      <c r="DV13" s="471"/>
      <c r="DW13" s="471"/>
      <c r="DX13" s="471"/>
      <c r="DY13" s="471"/>
      <c r="DZ13" s="471"/>
      <c r="EA13" s="471"/>
      <c r="EB13" s="471"/>
      <c r="EC13" s="471"/>
      <c r="ED13" s="471"/>
      <c r="EE13" s="471"/>
      <c r="EF13" s="471"/>
      <c r="EG13" s="471"/>
      <c r="EH13" s="471"/>
      <c r="EI13" s="471"/>
      <c r="EJ13" s="471"/>
      <c r="EK13" s="473"/>
    </row>
    <row r="14" spans="1:141" s="32" customFormat="1" ht="12.75" customHeight="1" x14ac:dyDescent="0.2">
      <c r="A14" s="316"/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7"/>
      <c r="R14" s="315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7"/>
      <c r="AG14" s="312"/>
      <c r="AH14" s="313"/>
      <c r="AI14" s="313"/>
      <c r="AJ14" s="313"/>
      <c r="AK14" s="313"/>
      <c r="AL14" s="313"/>
      <c r="AM14" s="313"/>
      <c r="AN14" s="313"/>
      <c r="AO14" s="314"/>
      <c r="AP14" s="329" t="s">
        <v>185</v>
      </c>
      <c r="AQ14" s="330"/>
      <c r="AR14" s="330"/>
      <c r="AS14" s="330"/>
      <c r="AT14" s="330"/>
      <c r="AU14" s="331"/>
      <c r="AV14" s="329" t="s">
        <v>253</v>
      </c>
      <c r="AW14" s="330"/>
      <c r="AX14" s="330"/>
      <c r="AY14" s="330"/>
      <c r="AZ14" s="330"/>
      <c r="BA14" s="330"/>
      <c r="BB14" s="330"/>
      <c r="BC14" s="331"/>
      <c r="BD14" s="329" t="s">
        <v>446</v>
      </c>
      <c r="BE14" s="330"/>
      <c r="BF14" s="330"/>
      <c r="BG14" s="330"/>
      <c r="BH14" s="331"/>
      <c r="BI14" s="300"/>
      <c r="BJ14" s="300"/>
      <c r="BK14" s="300"/>
      <c r="BL14" s="300"/>
      <c r="BM14" s="300"/>
      <c r="BN14" s="300"/>
      <c r="BO14" s="300"/>
      <c r="BP14" s="300"/>
      <c r="BQ14" s="300"/>
      <c r="BR14" s="300"/>
      <c r="BS14" s="300"/>
      <c r="BT14" s="300"/>
      <c r="BU14" s="300"/>
      <c r="BV14" s="300"/>
      <c r="BW14" s="315"/>
      <c r="BX14" s="316"/>
      <c r="BY14" s="316"/>
      <c r="BZ14" s="316"/>
      <c r="CA14" s="317"/>
      <c r="CB14" s="300"/>
      <c r="CC14" s="300"/>
      <c r="CD14" s="300"/>
      <c r="CE14" s="300"/>
      <c r="CF14" s="300"/>
      <c r="CG14" s="300"/>
      <c r="CH14" s="300"/>
      <c r="CI14" s="300"/>
      <c r="CJ14" s="300"/>
      <c r="CK14" s="300"/>
      <c r="CL14" s="300"/>
      <c r="CM14" s="300"/>
      <c r="CN14" s="300"/>
      <c r="CO14" s="300"/>
      <c r="CP14" s="300"/>
      <c r="CQ14" s="300"/>
      <c r="CR14" s="300"/>
      <c r="CS14" s="300"/>
      <c r="CT14" s="300"/>
      <c r="CU14" s="300"/>
      <c r="CV14" s="300"/>
      <c r="CW14" s="300"/>
      <c r="CX14" s="300"/>
      <c r="CY14" s="300"/>
      <c r="CZ14" s="300"/>
      <c r="DA14" s="300"/>
      <c r="DB14" s="300"/>
      <c r="DC14" s="300"/>
      <c r="DD14" s="300"/>
      <c r="DE14" s="301"/>
      <c r="DF14" s="332" t="s">
        <v>190</v>
      </c>
      <c r="DG14" s="300"/>
      <c r="DH14" s="300"/>
      <c r="DI14" s="300"/>
      <c r="DJ14" s="300"/>
      <c r="DK14" s="300"/>
      <c r="DL14" s="300"/>
      <c r="DM14" s="300"/>
      <c r="DN14" s="300"/>
      <c r="DO14" s="300"/>
      <c r="DP14" s="300"/>
      <c r="DQ14" s="300"/>
      <c r="DR14" s="300"/>
      <c r="DS14" s="300"/>
      <c r="DT14" s="300"/>
      <c r="DU14" s="300"/>
      <c r="DV14" s="300"/>
      <c r="DW14" s="300"/>
      <c r="DX14" s="300"/>
      <c r="DY14" s="300"/>
      <c r="DZ14" s="300"/>
      <c r="EA14" s="300"/>
      <c r="EB14" s="300"/>
      <c r="EC14" s="300"/>
      <c r="ED14" s="300"/>
      <c r="EE14" s="300"/>
      <c r="EF14" s="300"/>
      <c r="EG14" s="300"/>
      <c r="EH14" s="300"/>
      <c r="EI14" s="300"/>
      <c r="EJ14" s="300"/>
      <c r="EK14" s="301"/>
    </row>
    <row r="15" spans="1:141" s="32" customFormat="1" ht="12.75" customHeight="1" x14ac:dyDescent="0.2">
      <c r="A15" s="316"/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7"/>
      <c r="R15" s="315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316"/>
      <c r="AF15" s="317"/>
      <c r="AG15" s="312"/>
      <c r="AH15" s="313"/>
      <c r="AI15" s="313"/>
      <c r="AJ15" s="313"/>
      <c r="AK15" s="313"/>
      <c r="AL15" s="313"/>
      <c r="AM15" s="313"/>
      <c r="AN15" s="313"/>
      <c r="AO15" s="314"/>
      <c r="AP15" s="329"/>
      <c r="AQ15" s="330"/>
      <c r="AR15" s="330"/>
      <c r="AS15" s="330"/>
      <c r="AT15" s="330"/>
      <c r="AU15" s="331"/>
      <c r="AV15" s="329" t="s">
        <v>774</v>
      </c>
      <c r="AW15" s="330"/>
      <c r="AX15" s="330"/>
      <c r="AY15" s="330"/>
      <c r="AZ15" s="330"/>
      <c r="BA15" s="330"/>
      <c r="BB15" s="330"/>
      <c r="BC15" s="331"/>
      <c r="BD15" s="329" t="s">
        <v>186</v>
      </c>
      <c r="BE15" s="330"/>
      <c r="BF15" s="330"/>
      <c r="BG15" s="330"/>
      <c r="BH15" s="331"/>
      <c r="BI15" s="472" t="s">
        <v>444</v>
      </c>
      <c r="BJ15" s="471"/>
      <c r="BK15" s="471"/>
      <c r="BL15" s="471"/>
      <c r="BM15" s="471"/>
      <c r="BN15" s="471"/>
      <c r="BO15" s="471"/>
      <c r="BP15" s="473"/>
      <c r="BQ15" s="472" t="s">
        <v>30</v>
      </c>
      <c r="BR15" s="471"/>
      <c r="BS15" s="471"/>
      <c r="BT15" s="471"/>
      <c r="BU15" s="471"/>
      <c r="BV15" s="473"/>
      <c r="BW15" s="315"/>
      <c r="BX15" s="316"/>
      <c r="BY15" s="316"/>
      <c r="BZ15" s="316"/>
      <c r="CA15" s="317"/>
      <c r="CB15" s="302" t="s">
        <v>32</v>
      </c>
      <c r="CC15" s="303"/>
      <c r="CD15" s="303"/>
      <c r="CE15" s="303"/>
      <c r="CF15" s="303"/>
      <c r="CG15" s="303"/>
      <c r="CH15" s="304"/>
      <c r="CI15" s="411" t="s">
        <v>72</v>
      </c>
      <c r="CJ15" s="411"/>
      <c r="CK15" s="411"/>
      <c r="CL15" s="411"/>
      <c r="CM15" s="411"/>
      <c r="CN15" s="411"/>
      <c r="CO15" s="411"/>
      <c r="CP15" s="411"/>
      <c r="CQ15" s="411"/>
      <c r="CR15" s="411"/>
      <c r="CS15" s="411"/>
      <c r="CT15" s="411"/>
      <c r="CU15" s="411"/>
      <c r="CV15" s="411"/>
      <c r="CW15" s="411"/>
      <c r="CX15" s="411"/>
      <c r="CY15" s="411"/>
      <c r="CZ15" s="411"/>
      <c r="DA15" s="411"/>
      <c r="DB15" s="411"/>
      <c r="DC15" s="411"/>
      <c r="DD15" s="411"/>
      <c r="DE15" s="411"/>
      <c r="DF15" s="302" t="s">
        <v>32</v>
      </c>
      <c r="DG15" s="303"/>
      <c r="DH15" s="303"/>
      <c r="DI15" s="303"/>
      <c r="DJ15" s="303"/>
      <c r="DK15" s="303"/>
      <c r="DL15" s="303"/>
      <c r="DM15" s="304"/>
      <c r="DN15" s="410" t="s">
        <v>72</v>
      </c>
      <c r="DO15" s="411"/>
      <c r="DP15" s="411"/>
      <c r="DQ15" s="411"/>
      <c r="DR15" s="411"/>
      <c r="DS15" s="411"/>
      <c r="DT15" s="411"/>
      <c r="DU15" s="411"/>
      <c r="DV15" s="411"/>
      <c r="DW15" s="411"/>
      <c r="DX15" s="411"/>
      <c r="DY15" s="411"/>
      <c r="DZ15" s="411"/>
      <c r="EA15" s="411"/>
      <c r="EB15" s="411"/>
      <c r="EC15" s="411"/>
      <c r="ED15" s="411"/>
      <c r="EE15" s="411"/>
      <c r="EF15" s="411"/>
      <c r="EG15" s="411"/>
      <c r="EH15" s="411"/>
      <c r="EI15" s="411"/>
      <c r="EJ15" s="411"/>
      <c r="EK15" s="418"/>
    </row>
    <row r="16" spans="1:141" s="32" customFormat="1" ht="12.75" customHeight="1" x14ac:dyDescent="0.2">
      <c r="A16" s="316"/>
      <c r="B16" s="316"/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7"/>
      <c r="R16" s="315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7"/>
      <c r="AG16" s="312"/>
      <c r="AH16" s="313"/>
      <c r="AI16" s="313"/>
      <c r="AJ16" s="313"/>
      <c r="AK16" s="313"/>
      <c r="AL16" s="313"/>
      <c r="AM16" s="313"/>
      <c r="AN16" s="313"/>
      <c r="AO16" s="314"/>
      <c r="AP16" s="329"/>
      <c r="AQ16" s="330"/>
      <c r="AR16" s="330"/>
      <c r="AS16" s="330"/>
      <c r="AT16" s="330"/>
      <c r="AU16" s="331"/>
      <c r="AV16" s="329"/>
      <c r="AW16" s="330"/>
      <c r="AX16" s="330"/>
      <c r="AY16" s="330"/>
      <c r="AZ16" s="330"/>
      <c r="BA16" s="330"/>
      <c r="BB16" s="330"/>
      <c r="BC16" s="331"/>
      <c r="BD16" s="329"/>
      <c r="BE16" s="330"/>
      <c r="BF16" s="330"/>
      <c r="BG16" s="330"/>
      <c r="BH16" s="331"/>
      <c r="BI16" s="329" t="s">
        <v>445</v>
      </c>
      <c r="BJ16" s="330"/>
      <c r="BK16" s="330"/>
      <c r="BL16" s="330"/>
      <c r="BM16" s="330"/>
      <c r="BN16" s="330"/>
      <c r="BO16" s="330"/>
      <c r="BP16" s="331"/>
      <c r="BQ16" s="329" t="s">
        <v>31</v>
      </c>
      <c r="BR16" s="330"/>
      <c r="BS16" s="330"/>
      <c r="BT16" s="330"/>
      <c r="BU16" s="330"/>
      <c r="BV16" s="331"/>
      <c r="BW16" s="315"/>
      <c r="BX16" s="316"/>
      <c r="BY16" s="316"/>
      <c r="BZ16" s="316"/>
      <c r="CA16" s="317"/>
      <c r="CB16" s="315"/>
      <c r="CC16" s="316"/>
      <c r="CD16" s="316"/>
      <c r="CE16" s="316"/>
      <c r="CF16" s="316"/>
      <c r="CG16" s="316"/>
      <c r="CH16" s="317"/>
      <c r="CI16" s="471" t="s">
        <v>204</v>
      </c>
      <c r="CJ16" s="471"/>
      <c r="CK16" s="471"/>
      <c r="CL16" s="471"/>
      <c r="CM16" s="471"/>
      <c r="CN16" s="471"/>
      <c r="CO16" s="471"/>
      <c r="CP16" s="471"/>
      <c r="CQ16" s="471"/>
      <c r="CR16" s="471"/>
      <c r="CS16" s="471"/>
      <c r="CT16" s="471"/>
      <c r="CU16" s="471"/>
      <c r="CV16" s="471"/>
      <c r="CW16" s="471"/>
      <c r="CX16" s="471"/>
      <c r="CY16" s="472" t="s">
        <v>202</v>
      </c>
      <c r="CZ16" s="471"/>
      <c r="DA16" s="471"/>
      <c r="DB16" s="471"/>
      <c r="DC16" s="471"/>
      <c r="DD16" s="471"/>
      <c r="DE16" s="473"/>
      <c r="DF16" s="315"/>
      <c r="DG16" s="316"/>
      <c r="DH16" s="316"/>
      <c r="DI16" s="316"/>
      <c r="DJ16" s="316"/>
      <c r="DK16" s="316"/>
      <c r="DL16" s="316"/>
      <c r="DM16" s="317"/>
      <c r="DN16" s="472" t="s">
        <v>191</v>
      </c>
      <c r="DO16" s="471"/>
      <c r="DP16" s="471"/>
      <c r="DQ16" s="471"/>
      <c r="DR16" s="471"/>
      <c r="DS16" s="471"/>
      <c r="DT16" s="471"/>
      <c r="DU16" s="473"/>
      <c r="DV16" s="472" t="s">
        <v>191</v>
      </c>
      <c r="DW16" s="471"/>
      <c r="DX16" s="471"/>
      <c r="DY16" s="471"/>
      <c r="DZ16" s="471"/>
      <c r="EA16" s="471"/>
      <c r="EB16" s="471"/>
      <c r="EC16" s="473"/>
      <c r="ED16" s="472" t="s">
        <v>197</v>
      </c>
      <c r="EE16" s="471"/>
      <c r="EF16" s="471"/>
      <c r="EG16" s="471"/>
      <c r="EH16" s="471"/>
      <c r="EI16" s="471"/>
      <c r="EJ16" s="471"/>
      <c r="EK16" s="473"/>
    </row>
    <row r="17" spans="1:141" s="32" customFormat="1" ht="12.75" customHeight="1" x14ac:dyDescent="0.2">
      <c r="A17" s="316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7"/>
      <c r="R17" s="315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7"/>
      <c r="AG17" s="312"/>
      <c r="AH17" s="313"/>
      <c r="AI17" s="313"/>
      <c r="AJ17" s="313"/>
      <c r="AK17" s="313"/>
      <c r="AL17" s="313"/>
      <c r="AM17" s="313"/>
      <c r="AN17" s="313"/>
      <c r="AO17" s="314"/>
      <c r="AP17" s="329"/>
      <c r="AQ17" s="330"/>
      <c r="AR17" s="330"/>
      <c r="AS17" s="330"/>
      <c r="AT17" s="330"/>
      <c r="AU17" s="331"/>
      <c r="AV17" s="329"/>
      <c r="AW17" s="330"/>
      <c r="AX17" s="330"/>
      <c r="AY17" s="330"/>
      <c r="AZ17" s="330"/>
      <c r="BA17" s="330"/>
      <c r="BB17" s="330"/>
      <c r="BC17" s="331"/>
      <c r="BD17" s="329"/>
      <c r="BE17" s="330"/>
      <c r="BF17" s="330"/>
      <c r="BG17" s="330"/>
      <c r="BH17" s="331"/>
      <c r="BI17" s="329"/>
      <c r="BJ17" s="330"/>
      <c r="BK17" s="330"/>
      <c r="BL17" s="330"/>
      <c r="BM17" s="330"/>
      <c r="BN17" s="330"/>
      <c r="BO17" s="330"/>
      <c r="BP17" s="331"/>
      <c r="BQ17" s="329"/>
      <c r="BR17" s="330"/>
      <c r="BS17" s="330"/>
      <c r="BT17" s="330"/>
      <c r="BU17" s="330"/>
      <c r="BV17" s="331"/>
      <c r="BW17" s="315"/>
      <c r="BX17" s="316"/>
      <c r="BY17" s="316"/>
      <c r="BZ17" s="316"/>
      <c r="CA17" s="317"/>
      <c r="CB17" s="315"/>
      <c r="CC17" s="316"/>
      <c r="CD17" s="316"/>
      <c r="CE17" s="316"/>
      <c r="CF17" s="316"/>
      <c r="CG17" s="316"/>
      <c r="CH17" s="317"/>
      <c r="CI17" s="300" t="s">
        <v>205</v>
      </c>
      <c r="CJ17" s="300"/>
      <c r="CK17" s="300"/>
      <c r="CL17" s="300"/>
      <c r="CM17" s="300"/>
      <c r="CN17" s="300"/>
      <c r="CO17" s="300"/>
      <c r="CP17" s="300"/>
      <c r="CQ17" s="300"/>
      <c r="CR17" s="300"/>
      <c r="CS17" s="300"/>
      <c r="CT17" s="300"/>
      <c r="CU17" s="300"/>
      <c r="CV17" s="300"/>
      <c r="CW17" s="300"/>
      <c r="CX17" s="300"/>
      <c r="CY17" s="329" t="s">
        <v>203</v>
      </c>
      <c r="CZ17" s="330"/>
      <c r="DA17" s="330"/>
      <c r="DB17" s="330"/>
      <c r="DC17" s="330"/>
      <c r="DD17" s="330"/>
      <c r="DE17" s="331"/>
      <c r="DF17" s="315"/>
      <c r="DG17" s="316"/>
      <c r="DH17" s="316"/>
      <c r="DI17" s="316"/>
      <c r="DJ17" s="316"/>
      <c r="DK17" s="316"/>
      <c r="DL17" s="316"/>
      <c r="DM17" s="317"/>
      <c r="DN17" s="329" t="s">
        <v>192</v>
      </c>
      <c r="DO17" s="330"/>
      <c r="DP17" s="330"/>
      <c r="DQ17" s="330"/>
      <c r="DR17" s="330"/>
      <c r="DS17" s="330"/>
      <c r="DT17" s="330"/>
      <c r="DU17" s="331"/>
      <c r="DV17" s="329" t="s">
        <v>192</v>
      </c>
      <c r="DW17" s="330"/>
      <c r="DX17" s="330"/>
      <c r="DY17" s="330"/>
      <c r="DZ17" s="330"/>
      <c r="EA17" s="330"/>
      <c r="EB17" s="330"/>
      <c r="EC17" s="331"/>
      <c r="ED17" s="329" t="s">
        <v>198</v>
      </c>
      <c r="EE17" s="330"/>
      <c r="EF17" s="330"/>
      <c r="EG17" s="330"/>
      <c r="EH17" s="330"/>
      <c r="EI17" s="330"/>
      <c r="EJ17" s="330"/>
      <c r="EK17" s="331"/>
    </row>
    <row r="18" spans="1:141" s="32" customFormat="1" ht="12.75" customHeight="1" x14ac:dyDescent="0.2">
      <c r="A18" s="316"/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7"/>
      <c r="R18" s="315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6"/>
      <c r="AF18" s="317"/>
      <c r="AG18" s="312"/>
      <c r="AH18" s="313"/>
      <c r="AI18" s="313"/>
      <c r="AJ18" s="313"/>
      <c r="AK18" s="313"/>
      <c r="AL18" s="313"/>
      <c r="AM18" s="313"/>
      <c r="AN18" s="313"/>
      <c r="AO18" s="314"/>
      <c r="AP18" s="329"/>
      <c r="AQ18" s="330"/>
      <c r="AR18" s="330"/>
      <c r="AS18" s="330"/>
      <c r="AT18" s="330"/>
      <c r="AU18" s="331"/>
      <c r="AV18" s="329"/>
      <c r="AW18" s="330"/>
      <c r="AX18" s="330"/>
      <c r="AY18" s="330"/>
      <c r="AZ18" s="330"/>
      <c r="BA18" s="330"/>
      <c r="BB18" s="330"/>
      <c r="BC18" s="331"/>
      <c r="BD18" s="329"/>
      <c r="BE18" s="330"/>
      <c r="BF18" s="330"/>
      <c r="BG18" s="330"/>
      <c r="BH18" s="331"/>
      <c r="BI18" s="329"/>
      <c r="BJ18" s="330"/>
      <c r="BK18" s="330"/>
      <c r="BL18" s="330"/>
      <c r="BM18" s="330"/>
      <c r="BN18" s="330"/>
      <c r="BO18" s="330"/>
      <c r="BP18" s="331"/>
      <c r="BQ18" s="329"/>
      <c r="BR18" s="330"/>
      <c r="BS18" s="330"/>
      <c r="BT18" s="330"/>
      <c r="BU18" s="330"/>
      <c r="BV18" s="331"/>
      <c r="BW18" s="315"/>
      <c r="BX18" s="316"/>
      <c r="BY18" s="316"/>
      <c r="BZ18" s="316"/>
      <c r="CA18" s="317"/>
      <c r="CB18" s="315"/>
      <c r="CC18" s="316"/>
      <c r="CD18" s="316"/>
      <c r="CE18" s="316"/>
      <c r="CF18" s="316"/>
      <c r="CG18" s="316"/>
      <c r="CH18" s="317"/>
      <c r="CI18" s="472" t="s">
        <v>211</v>
      </c>
      <c r="CJ18" s="471"/>
      <c r="CK18" s="471"/>
      <c r="CL18" s="471"/>
      <c r="CM18" s="471"/>
      <c r="CN18" s="471"/>
      <c r="CO18" s="471"/>
      <c r="CP18" s="473"/>
      <c r="CQ18" s="472" t="s">
        <v>206</v>
      </c>
      <c r="CR18" s="471"/>
      <c r="CS18" s="471"/>
      <c r="CT18" s="471"/>
      <c r="CU18" s="471"/>
      <c r="CV18" s="471"/>
      <c r="CW18" s="471"/>
      <c r="CX18" s="473"/>
      <c r="CY18" s="329"/>
      <c r="CZ18" s="330"/>
      <c r="DA18" s="330"/>
      <c r="DB18" s="330"/>
      <c r="DC18" s="330"/>
      <c r="DD18" s="330"/>
      <c r="DE18" s="331"/>
      <c r="DF18" s="315"/>
      <c r="DG18" s="316"/>
      <c r="DH18" s="316"/>
      <c r="DI18" s="316"/>
      <c r="DJ18" s="316"/>
      <c r="DK18" s="316"/>
      <c r="DL18" s="316"/>
      <c r="DM18" s="317"/>
      <c r="DN18" s="329" t="s">
        <v>193</v>
      </c>
      <c r="DO18" s="330"/>
      <c r="DP18" s="330"/>
      <c r="DQ18" s="330"/>
      <c r="DR18" s="330"/>
      <c r="DS18" s="330"/>
      <c r="DT18" s="330"/>
      <c r="DU18" s="331"/>
      <c r="DV18" s="329" t="s">
        <v>194</v>
      </c>
      <c r="DW18" s="330"/>
      <c r="DX18" s="330"/>
      <c r="DY18" s="330"/>
      <c r="DZ18" s="330"/>
      <c r="EA18" s="330"/>
      <c r="EB18" s="330"/>
      <c r="EC18" s="331"/>
      <c r="ED18" s="329" t="s">
        <v>199</v>
      </c>
      <c r="EE18" s="330"/>
      <c r="EF18" s="330"/>
      <c r="EG18" s="330"/>
      <c r="EH18" s="330"/>
      <c r="EI18" s="330"/>
      <c r="EJ18" s="330"/>
      <c r="EK18" s="331"/>
    </row>
    <row r="19" spans="1:141" s="32" customFormat="1" ht="12.75" customHeight="1" x14ac:dyDescent="0.2">
      <c r="A19" s="316"/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7"/>
      <c r="R19" s="315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16"/>
      <c r="AE19" s="316"/>
      <c r="AF19" s="317"/>
      <c r="AG19" s="312"/>
      <c r="AH19" s="313"/>
      <c r="AI19" s="313"/>
      <c r="AJ19" s="313"/>
      <c r="AK19" s="313"/>
      <c r="AL19" s="313"/>
      <c r="AM19" s="313"/>
      <c r="AN19" s="313"/>
      <c r="AO19" s="314"/>
      <c r="AP19" s="329"/>
      <c r="AQ19" s="330"/>
      <c r="AR19" s="330"/>
      <c r="AS19" s="330"/>
      <c r="AT19" s="330"/>
      <c r="AU19" s="331"/>
      <c r="AV19" s="329"/>
      <c r="AW19" s="330"/>
      <c r="AX19" s="330"/>
      <c r="AY19" s="330"/>
      <c r="AZ19" s="330"/>
      <c r="BA19" s="330"/>
      <c r="BB19" s="330"/>
      <c r="BC19" s="331"/>
      <c r="BD19" s="329"/>
      <c r="BE19" s="330"/>
      <c r="BF19" s="330"/>
      <c r="BG19" s="330"/>
      <c r="BH19" s="331"/>
      <c r="BI19" s="329"/>
      <c r="BJ19" s="330"/>
      <c r="BK19" s="330"/>
      <c r="BL19" s="330"/>
      <c r="BM19" s="330"/>
      <c r="BN19" s="330"/>
      <c r="BO19" s="330"/>
      <c r="BP19" s="331"/>
      <c r="BQ19" s="329"/>
      <c r="BR19" s="330"/>
      <c r="BS19" s="330"/>
      <c r="BT19" s="330"/>
      <c r="BU19" s="330"/>
      <c r="BV19" s="331"/>
      <c r="BW19" s="315"/>
      <c r="BX19" s="316"/>
      <c r="BY19" s="316"/>
      <c r="BZ19" s="316"/>
      <c r="CA19" s="317"/>
      <c r="CB19" s="315"/>
      <c r="CC19" s="316"/>
      <c r="CD19" s="316"/>
      <c r="CE19" s="316"/>
      <c r="CF19" s="316"/>
      <c r="CG19" s="316"/>
      <c r="CH19" s="317"/>
      <c r="CI19" s="329" t="s">
        <v>207</v>
      </c>
      <c r="CJ19" s="330"/>
      <c r="CK19" s="330"/>
      <c r="CL19" s="330"/>
      <c r="CM19" s="330"/>
      <c r="CN19" s="330"/>
      <c r="CO19" s="330"/>
      <c r="CP19" s="331"/>
      <c r="CQ19" s="329" t="s">
        <v>207</v>
      </c>
      <c r="CR19" s="330"/>
      <c r="CS19" s="330"/>
      <c r="CT19" s="330"/>
      <c r="CU19" s="330"/>
      <c r="CV19" s="330"/>
      <c r="CW19" s="330"/>
      <c r="CX19" s="331"/>
      <c r="CY19" s="329"/>
      <c r="CZ19" s="330"/>
      <c r="DA19" s="330"/>
      <c r="DB19" s="330"/>
      <c r="DC19" s="330"/>
      <c r="DD19" s="330"/>
      <c r="DE19" s="331"/>
      <c r="DF19" s="315"/>
      <c r="DG19" s="316"/>
      <c r="DH19" s="316"/>
      <c r="DI19" s="316"/>
      <c r="DJ19" s="316"/>
      <c r="DK19" s="316"/>
      <c r="DL19" s="316"/>
      <c r="DM19" s="317"/>
      <c r="DN19" s="329"/>
      <c r="DO19" s="330"/>
      <c r="DP19" s="330"/>
      <c r="DQ19" s="330"/>
      <c r="DR19" s="330"/>
      <c r="DS19" s="330"/>
      <c r="DT19" s="330"/>
      <c r="DU19" s="331"/>
      <c r="DV19" s="329" t="s">
        <v>195</v>
      </c>
      <c r="DW19" s="330"/>
      <c r="DX19" s="330"/>
      <c r="DY19" s="330"/>
      <c r="DZ19" s="330"/>
      <c r="EA19" s="330"/>
      <c r="EB19" s="330"/>
      <c r="EC19" s="331"/>
      <c r="ED19" s="329" t="s">
        <v>200</v>
      </c>
      <c r="EE19" s="330"/>
      <c r="EF19" s="330"/>
      <c r="EG19" s="330"/>
      <c r="EH19" s="330"/>
      <c r="EI19" s="330"/>
      <c r="EJ19" s="330"/>
      <c r="EK19" s="331"/>
    </row>
    <row r="20" spans="1:141" s="32" customFormat="1" ht="12.75" customHeight="1" x14ac:dyDescent="0.2">
      <c r="A20" s="316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7"/>
      <c r="R20" s="315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7"/>
      <c r="AG20" s="312"/>
      <c r="AH20" s="313"/>
      <c r="AI20" s="313"/>
      <c r="AJ20" s="313"/>
      <c r="AK20" s="313"/>
      <c r="AL20" s="313"/>
      <c r="AM20" s="313"/>
      <c r="AN20" s="313"/>
      <c r="AO20" s="314"/>
      <c r="AP20" s="329"/>
      <c r="AQ20" s="330"/>
      <c r="AR20" s="330"/>
      <c r="AS20" s="330"/>
      <c r="AT20" s="330"/>
      <c r="AU20" s="331"/>
      <c r="AV20" s="329"/>
      <c r="AW20" s="330"/>
      <c r="AX20" s="330"/>
      <c r="AY20" s="330"/>
      <c r="AZ20" s="330"/>
      <c r="BA20" s="330"/>
      <c r="BB20" s="330"/>
      <c r="BC20" s="331"/>
      <c r="BD20" s="329"/>
      <c r="BE20" s="330"/>
      <c r="BF20" s="330"/>
      <c r="BG20" s="330"/>
      <c r="BH20" s="331"/>
      <c r="BI20" s="329"/>
      <c r="BJ20" s="330"/>
      <c r="BK20" s="330"/>
      <c r="BL20" s="330"/>
      <c r="BM20" s="330"/>
      <c r="BN20" s="330"/>
      <c r="BO20" s="330"/>
      <c r="BP20" s="331"/>
      <c r="BQ20" s="329"/>
      <c r="BR20" s="330"/>
      <c r="BS20" s="330"/>
      <c r="BT20" s="330"/>
      <c r="BU20" s="330"/>
      <c r="BV20" s="331"/>
      <c r="BW20" s="315"/>
      <c r="BX20" s="316"/>
      <c r="BY20" s="316"/>
      <c r="BZ20" s="316"/>
      <c r="CA20" s="317"/>
      <c r="CB20" s="315"/>
      <c r="CC20" s="316"/>
      <c r="CD20" s="316"/>
      <c r="CE20" s="316"/>
      <c r="CF20" s="316"/>
      <c r="CG20" s="316"/>
      <c r="CH20" s="317"/>
      <c r="CI20" s="329" t="s">
        <v>209</v>
      </c>
      <c r="CJ20" s="330"/>
      <c r="CK20" s="330"/>
      <c r="CL20" s="330"/>
      <c r="CM20" s="330"/>
      <c r="CN20" s="330"/>
      <c r="CO20" s="330"/>
      <c r="CP20" s="331"/>
      <c r="CQ20" s="329" t="s">
        <v>209</v>
      </c>
      <c r="CR20" s="330"/>
      <c r="CS20" s="330"/>
      <c r="CT20" s="330"/>
      <c r="CU20" s="330"/>
      <c r="CV20" s="330"/>
      <c r="CW20" s="330"/>
      <c r="CX20" s="331"/>
      <c r="CY20" s="329"/>
      <c r="CZ20" s="330"/>
      <c r="DA20" s="330"/>
      <c r="DB20" s="330"/>
      <c r="DC20" s="330"/>
      <c r="DD20" s="330"/>
      <c r="DE20" s="331"/>
      <c r="DF20" s="315"/>
      <c r="DG20" s="316"/>
      <c r="DH20" s="316"/>
      <c r="DI20" s="316"/>
      <c r="DJ20" s="316"/>
      <c r="DK20" s="316"/>
      <c r="DL20" s="316"/>
      <c r="DM20" s="317"/>
      <c r="DN20" s="329"/>
      <c r="DO20" s="330"/>
      <c r="DP20" s="330"/>
      <c r="DQ20" s="330"/>
      <c r="DR20" s="330"/>
      <c r="DS20" s="330"/>
      <c r="DT20" s="330"/>
      <c r="DU20" s="331"/>
      <c r="DV20" s="329" t="s">
        <v>196</v>
      </c>
      <c r="DW20" s="330"/>
      <c r="DX20" s="330"/>
      <c r="DY20" s="330"/>
      <c r="DZ20" s="330"/>
      <c r="EA20" s="330"/>
      <c r="EB20" s="330"/>
      <c r="EC20" s="331"/>
      <c r="ED20" s="329" t="s">
        <v>201</v>
      </c>
      <c r="EE20" s="330"/>
      <c r="EF20" s="330"/>
      <c r="EG20" s="330"/>
      <c r="EH20" s="330"/>
      <c r="EI20" s="330"/>
      <c r="EJ20" s="330"/>
      <c r="EK20" s="331"/>
    </row>
    <row r="21" spans="1:141" s="32" customFormat="1" ht="12.75" customHeight="1" x14ac:dyDescent="0.2">
      <c r="A21" s="316"/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7"/>
      <c r="R21" s="315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7"/>
      <c r="AG21" s="312"/>
      <c r="AH21" s="313"/>
      <c r="AI21" s="313"/>
      <c r="AJ21" s="313"/>
      <c r="AK21" s="313"/>
      <c r="AL21" s="313"/>
      <c r="AM21" s="313"/>
      <c r="AN21" s="313"/>
      <c r="AO21" s="314"/>
      <c r="AP21" s="329"/>
      <c r="AQ21" s="330"/>
      <c r="AR21" s="330"/>
      <c r="AS21" s="330"/>
      <c r="AT21" s="330"/>
      <c r="AU21" s="331"/>
      <c r="AV21" s="329"/>
      <c r="AW21" s="330"/>
      <c r="AX21" s="330"/>
      <c r="AY21" s="330"/>
      <c r="AZ21" s="330"/>
      <c r="BA21" s="330"/>
      <c r="BB21" s="330"/>
      <c r="BC21" s="331"/>
      <c r="BD21" s="329"/>
      <c r="BE21" s="330"/>
      <c r="BF21" s="330"/>
      <c r="BG21" s="330"/>
      <c r="BH21" s="331"/>
      <c r="BI21" s="329"/>
      <c r="BJ21" s="330"/>
      <c r="BK21" s="330"/>
      <c r="BL21" s="330"/>
      <c r="BM21" s="330"/>
      <c r="BN21" s="330"/>
      <c r="BO21" s="330"/>
      <c r="BP21" s="331"/>
      <c r="BQ21" s="329"/>
      <c r="BR21" s="330"/>
      <c r="BS21" s="330"/>
      <c r="BT21" s="330"/>
      <c r="BU21" s="330"/>
      <c r="BV21" s="331"/>
      <c r="BW21" s="315"/>
      <c r="BX21" s="316"/>
      <c r="BY21" s="316"/>
      <c r="BZ21" s="316"/>
      <c r="CA21" s="317"/>
      <c r="CB21" s="315"/>
      <c r="CC21" s="316"/>
      <c r="CD21" s="316"/>
      <c r="CE21" s="316"/>
      <c r="CF21" s="316"/>
      <c r="CG21" s="316"/>
      <c r="CH21" s="317"/>
      <c r="CI21" s="329" t="s">
        <v>210</v>
      </c>
      <c r="CJ21" s="330"/>
      <c r="CK21" s="330"/>
      <c r="CL21" s="330"/>
      <c r="CM21" s="330"/>
      <c r="CN21" s="330"/>
      <c r="CO21" s="330"/>
      <c r="CP21" s="331"/>
      <c r="CQ21" s="329" t="s">
        <v>210</v>
      </c>
      <c r="CR21" s="330"/>
      <c r="CS21" s="330"/>
      <c r="CT21" s="330"/>
      <c r="CU21" s="330"/>
      <c r="CV21" s="330"/>
      <c r="CW21" s="330"/>
      <c r="CX21" s="331"/>
      <c r="CY21" s="329"/>
      <c r="CZ21" s="330"/>
      <c r="DA21" s="330"/>
      <c r="DB21" s="330"/>
      <c r="DC21" s="330"/>
      <c r="DD21" s="330"/>
      <c r="DE21" s="331"/>
      <c r="DF21" s="315"/>
      <c r="DG21" s="316"/>
      <c r="DH21" s="316"/>
      <c r="DI21" s="316"/>
      <c r="DJ21" s="316"/>
      <c r="DK21" s="316"/>
      <c r="DL21" s="316"/>
      <c r="DM21" s="317"/>
      <c r="DN21" s="329"/>
      <c r="DO21" s="330"/>
      <c r="DP21" s="330"/>
      <c r="DQ21" s="330"/>
      <c r="DR21" s="330"/>
      <c r="DS21" s="330"/>
      <c r="DT21" s="330"/>
      <c r="DU21" s="331"/>
      <c r="DV21" s="329"/>
      <c r="DW21" s="330"/>
      <c r="DX21" s="330"/>
      <c r="DY21" s="330"/>
      <c r="DZ21" s="330"/>
      <c r="EA21" s="330"/>
      <c r="EB21" s="330"/>
      <c r="EC21" s="331"/>
      <c r="ED21" s="329"/>
      <c r="EE21" s="330"/>
      <c r="EF21" s="330"/>
      <c r="EG21" s="330"/>
      <c r="EH21" s="330"/>
      <c r="EI21" s="330"/>
      <c r="EJ21" s="330"/>
      <c r="EK21" s="331"/>
    </row>
    <row r="22" spans="1:141" s="32" customFormat="1" ht="12.75" customHeight="1" x14ac:dyDescent="0.2">
      <c r="A22" s="298"/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9"/>
      <c r="R22" s="297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9"/>
      <c r="AG22" s="308"/>
      <c r="AH22" s="309"/>
      <c r="AI22" s="309"/>
      <c r="AJ22" s="309"/>
      <c r="AK22" s="309"/>
      <c r="AL22" s="309"/>
      <c r="AM22" s="309"/>
      <c r="AN22" s="309"/>
      <c r="AO22" s="310"/>
      <c r="AP22" s="332"/>
      <c r="AQ22" s="300"/>
      <c r="AR22" s="300"/>
      <c r="AS22" s="300"/>
      <c r="AT22" s="300"/>
      <c r="AU22" s="301"/>
      <c r="AV22" s="332"/>
      <c r="AW22" s="300"/>
      <c r="AX22" s="300"/>
      <c r="AY22" s="300"/>
      <c r="AZ22" s="300"/>
      <c r="BA22" s="300"/>
      <c r="BB22" s="300"/>
      <c r="BC22" s="301"/>
      <c r="BD22" s="332"/>
      <c r="BE22" s="300"/>
      <c r="BF22" s="300"/>
      <c r="BG22" s="300"/>
      <c r="BH22" s="301"/>
      <c r="BI22" s="332"/>
      <c r="BJ22" s="300"/>
      <c r="BK22" s="300"/>
      <c r="BL22" s="300"/>
      <c r="BM22" s="300"/>
      <c r="BN22" s="300"/>
      <c r="BO22" s="300"/>
      <c r="BP22" s="301"/>
      <c r="BQ22" s="332"/>
      <c r="BR22" s="300"/>
      <c r="BS22" s="300"/>
      <c r="BT22" s="300"/>
      <c r="BU22" s="300"/>
      <c r="BV22" s="301"/>
      <c r="BW22" s="297"/>
      <c r="BX22" s="298"/>
      <c r="BY22" s="298"/>
      <c r="BZ22" s="298"/>
      <c r="CA22" s="299"/>
      <c r="CB22" s="297"/>
      <c r="CC22" s="298"/>
      <c r="CD22" s="298"/>
      <c r="CE22" s="298"/>
      <c r="CF22" s="298"/>
      <c r="CG22" s="298"/>
      <c r="CH22" s="299"/>
      <c r="CI22" s="332" t="s">
        <v>155</v>
      </c>
      <c r="CJ22" s="300"/>
      <c r="CK22" s="300"/>
      <c r="CL22" s="300"/>
      <c r="CM22" s="300"/>
      <c r="CN22" s="300"/>
      <c r="CO22" s="300"/>
      <c r="CP22" s="301"/>
      <c r="CQ22" s="332" t="s">
        <v>155</v>
      </c>
      <c r="CR22" s="300"/>
      <c r="CS22" s="300"/>
      <c r="CT22" s="300"/>
      <c r="CU22" s="300"/>
      <c r="CV22" s="300"/>
      <c r="CW22" s="300"/>
      <c r="CX22" s="301"/>
      <c r="CY22" s="332"/>
      <c r="CZ22" s="300"/>
      <c r="DA22" s="300"/>
      <c r="DB22" s="300"/>
      <c r="DC22" s="300"/>
      <c r="DD22" s="300"/>
      <c r="DE22" s="301"/>
      <c r="DF22" s="297"/>
      <c r="DG22" s="298"/>
      <c r="DH22" s="298"/>
      <c r="DI22" s="298"/>
      <c r="DJ22" s="298"/>
      <c r="DK22" s="298"/>
      <c r="DL22" s="298"/>
      <c r="DM22" s="299"/>
      <c r="DN22" s="332"/>
      <c r="DO22" s="300"/>
      <c r="DP22" s="300"/>
      <c r="DQ22" s="300"/>
      <c r="DR22" s="300"/>
      <c r="DS22" s="300"/>
      <c r="DT22" s="300"/>
      <c r="DU22" s="301"/>
      <c r="DV22" s="332"/>
      <c r="DW22" s="300"/>
      <c r="DX22" s="300"/>
      <c r="DY22" s="300"/>
      <c r="DZ22" s="300"/>
      <c r="EA22" s="300"/>
      <c r="EB22" s="300"/>
      <c r="EC22" s="301"/>
      <c r="ED22" s="332"/>
      <c r="EE22" s="300"/>
      <c r="EF22" s="300"/>
      <c r="EG22" s="300"/>
      <c r="EH22" s="300"/>
      <c r="EI22" s="300"/>
      <c r="EJ22" s="300"/>
      <c r="EK22" s="301"/>
    </row>
    <row r="23" spans="1:141" s="19" customFormat="1" ht="13.5" thickBot="1" x14ac:dyDescent="0.25">
      <c r="A23" s="339">
        <v>1</v>
      </c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33">
        <v>2</v>
      </c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>
        <v>3</v>
      </c>
      <c r="AH23" s="333"/>
      <c r="AI23" s="333"/>
      <c r="AJ23" s="333"/>
      <c r="AK23" s="333"/>
      <c r="AL23" s="333"/>
      <c r="AM23" s="333"/>
      <c r="AN23" s="333"/>
      <c r="AO23" s="333"/>
      <c r="AP23" s="333">
        <v>4</v>
      </c>
      <c r="AQ23" s="333"/>
      <c r="AR23" s="333"/>
      <c r="AS23" s="333"/>
      <c r="AT23" s="333"/>
      <c r="AU23" s="333"/>
      <c r="AV23" s="450" t="s">
        <v>449</v>
      </c>
      <c r="AW23" s="450"/>
      <c r="AX23" s="450"/>
      <c r="AY23" s="450"/>
      <c r="AZ23" s="450"/>
      <c r="BA23" s="450"/>
      <c r="BB23" s="450"/>
      <c r="BC23" s="450"/>
      <c r="BD23" s="333">
        <v>5</v>
      </c>
      <c r="BE23" s="333"/>
      <c r="BF23" s="333"/>
      <c r="BG23" s="333"/>
      <c r="BH23" s="333"/>
      <c r="BI23" s="333">
        <v>6</v>
      </c>
      <c r="BJ23" s="333"/>
      <c r="BK23" s="333"/>
      <c r="BL23" s="333"/>
      <c r="BM23" s="333"/>
      <c r="BN23" s="333"/>
      <c r="BO23" s="333"/>
      <c r="BP23" s="333"/>
      <c r="BQ23" s="333">
        <v>7</v>
      </c>
      <c r="BR23" s="333"/>
      <c r="BS23" s="333"/>
      <c r="BT23" s="333"/>
      <c r="BU23" s="333"/>
      <c r="BV23" s="333"/>
      <c r="BW23" s="475">
        <v>8</v>
      </c>
      <c r="BX23" s="476"/>
      <c r="BY23" s="476"/>
      <c r="BZ23" s="476"/>
      <c r="CA23" s="477"/>
      <c r="CB23" s="333">
        <v>9</v>
      </c>
      <c r="CC23" s="333"/>
      <c r="CD23" s="333"/>
      <c r="CE23" s="333"/>
      <c r="CF23" s="333"/>
      <c r="CG23" s="333"/>
      <c r="CH23" s="333"/>
      <c r="CI23" s="333">
        <v>10</v>
      </c>
      <c r="CJ23" s="333"/>
      <c r="CK23" s="333"/>
      <c r="CL23" s="333"/>
      <c r="CM23" s="333"/>
      <c r="CN23" s="333"/>
      <c r="CO23" s="333"/>
      <c r="CP23" s="333"/>
      <c r="CQ23" s="333">
        <v>11</v>
      </c>
      <c r="CR23" s="333"/>
      <c r="CS23" s="333"/>
      <c r="CT23" s="333"/>
      <c r="CU23" s="333"/>
      <c r="CV23" s="333"/>
      <c r="CW23" s="333"/>
      <c r="CX23" s="333"/>
      <c r="CY23" s="333">
        <v>12</v>
      </c>
      <c r="CZ23" s="333"/>
      <c r="DA23" s="333"/>
      <c r="DB23" s="333"/>
      <c r="DC23" s="333"/>
      <c r="DD23" s="333"/>
      <c r="DE23" s="333"/>
      <c r="DF23" s="333">
        <v>13</v>
      </c>
      <c r="DG23" s="333"/>
      <c r="DH23" s="333"/>
      <c r="DI23" s="333"/>
      <c r="DJ23" s="333"/>
      <c r="DK23" s="333"/>
      <c r="DL23" s="333"/>
      <c r="DM23" s="333"/>
      <c r="DN23" s="333">
        <v>14</v>
      </c>
      <c r="DO23" s="333"/>
      <c r="DP23" s="333"/>
      <c r="DQ23" s="333"/>
      <c r="DR23" s="333"/>
      <c r="DS23" s="333"/>
      <c r="DT23" s="333"/>
      <c r="DU23" s="333"/>
      <c r="DV23" s="333">
        <v>15</v>
      </c>
      <c r="DW23" s="333"/>
      <c r="DX23" s="333"/>
      <c r="DY23" s="333"/>
      <c r="DZ23" s="333"/>
      <c r="EA23" s="333"/>
      <c r="EB23" s="333"/>
      <c r="EC23" s="333"/>
      <c r="ED23" s="334">
        <v>16</v>
      </c>
      <c r="EE23" s="334"/>
      <c r="EF23" s="334"/>
      <c r="EG23" s="334"/>
      <c r="EH23" s="334"/>
      <c r="EI23" s="334"/>
      <c r="EJ23" s="334"/>
      <c r="EK23" s="334"/>
    </row>
    <row r="24" spans="1:141" s="19" customFormat="1" ht="15" customHeight="1" x14ac:dyDescent="0.2">
      <c r="A24" s="190" t="s">
        <v>212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222" t="s">
        <v>43</v>
      </c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436"/>
      <c r="AG24" s="142" t="s">
        <v>43</v>
      </c>
      <c r="AH24" s="143"/>
      <c r="AI24" s="143"/>
      <c r="AJ24" s="143"/>
      <c r="AK24" s="143"/>
      <c r="AL24" s="143"/>
      <c r="AM24" s="143"/>
      <c r="AN24" s="143"/>
      <c r="AO24" s="143"/>
      <c r="AP24" s="143" t="s">
        <v>43</v>
      </c>
      <c r="AQ24" s="143"/>
      <c r="AR24" s="143"/>
      <c r="AS24" s="143"/>
      <c r="AT24" s="143"/>
      <c r="AU24" s="143"/>
      <c r="AV24" s="237"/>
      <c r="AW24" s="237"/>
      <c r="AX24" s="237"/>
      <c r="AY24" s="237"/>
      <c r="AZ24" s="237"/>
      <c r="BA24" s="237"/>
      <c r="BB24" s="237"/>
      <c r="BC24" s="451"/>
      <c r="BD24" s="454" t="s">
        <v>43</v>
      </c>
      <c r="BE24" s="116"/>
      <c r="BF24" s="116"/>
      <c r="BG24" s="116"/>
      <c r="BH24" s="116"/>
      <c r="BI24" s="222" t="s">
        <v>43</v>
      </c>
      <c r="BJ24" s="222"/>
      <c r="BK24" s="222"/>
      <c r="BL24" s="222"/>
      <c r="BM24" s="222"/>
      <c r="BN24" s="222"/>
      <c r="BO24" s="222"/>
      <c r="BP24" s="436"/>
      <c r="BQ24" s="142" t="s">
        <v>43</v>
      </c>
      <c r="BR24" s="143"/>
      <c r="BS24" s="143"/>
      <c r="BT24" s="143"/>
      <c r="BU24" s="143"/>
      <c r="BV24" s="143"/>
      <c r="BW24" s="143" t="s">
        <v>44</v>
      </c>
      <c r="BX24" s="143"/>
      <c r="BY24" s="143"/>
      <c r="BZ24" s="143"/>
      <c r="CA24" s="143"/>
      <c r="CB24" s="467">
        <f>CI24+CQ24</f>
        <v>1029.0999999999999</v>
      </c>
      <c r="CC24" s="467"/>
      <c r="CD24" s="467"/>
      <c r="CE24" s="467"/>
      <c r="CF24" s="467"/>
      <c r="CG24" s="467"/>
      <c r="CH24" s="467"/>
      <c r="CI24" s="467">
        <f>CI25+CI27+CI28+CI29</f>
        <v>604.20000000000005</v>
      </c>
      <c r="CJ24" s="467"/>
      <c r="CK24" s="467"/>
      <c r="CL24" s="467"/>
      <c r="CM24" s="467"/>
      <c r="CN24" s="467"/>
      <c r="CO24" s="467"/>
      <c r="CP24" s="467"/>
      <c r="CQ24" s="467">
        <f>CQ25+CQ27+CQ28+CQ29</f>
        <v>424.9</v>
      </c>
      <c r="CR24" s="467"/>
      <c r="CS24" s="467"/>
      <c r="CT24" s="467"/>
      <c r="CU24" s="467"/>
      <c r="CV24" s="467"/>
      <c r="CW24" s="467"/>
      <c r="CX24" s="467"/>
      <c r="CY24" s="467"/>
      <c r="CZ24" s="467"/>
      <c r="DA24" s="467"/>
      <c r="DB24" s="467"/>
      <c r="DC24" s="467"/>
      <c r="DD24" s="467"/>
      <c r="DE24" s="467"/>
      <c r="DF24" s="467">
        <v>0</v>
      </c>
      <c r="DG24" s="467"/>
      <c r="DH24" s="467"/>
      <c r="DI24" s="467"/>
      <c r="DJ24" s="467"/>
      <c r="DK24" s="467"/>
      <c r="DL24" s="467"/>
      <c r="DM24" s="467"/>
      <c r="DN24" s="467">
        <v>0</v>
      </c>
      <c r="DO24" s="467"/>
      <c r="DP24" s="467"/>
      <c r="DQ24" s="467"/>
      <c r="DR24" s="467"/>
      <c r="DS24" s="467"/>
      <c r="DT24" s="467"/>
      <c r="DU24" s="467"/>
      <c r="DV24" s="467">
        <v>0</v>
      </c>
      <c r="DW24" s="467"/>
      <c r="DX24" s="467"/>
      <c r="DY24" s="467"/>
      <c r="DZ24" s="467"/>
      <c r="EA24" s="467"/>
      <c r="EB24" s="467"/>
      <c r="EC24" s="467"/>
      <c r="ED24" s="467">
        <v>0</v>
      </c>
      <c r="EE24" s="467"/>
      <c r="EF24" s="467"/>
      <c r="EG24" s="467"/>
      <c r="EH24" s="467"/>
      <c r="EI24" s="467"/>
      <c r="EJ24" s="467"/>
      <c r="EK24" s="474"/>
    </row>
    <row r="25" spans="1:141" s="19" customFormat="1" ht="12.75" customHeight="1" x14ac:dyDescent="0.2">
      <c r="A25" s="145" t="s">
        <v>72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456" t="s">
        <v>759</v>
      </c>
      <c r="S25" s="456"/>
      <c r="T25" s="456"/>
      <c r="U25" s="456"/>
      <c r="V25" s="456"/>
      <c r="W25" s="456"/>
      <c r="X25" s="456"/>
      <c r="Y25" s="456"/>
      <c r="Z25" s="456"/>
      <c r="AA25" s="456"/>
      <c r="AB25" s="456"/>
      <c r="AC25" s="456"/>
      <c r="AD25" s="456"/>
      <c r="AE25" s="456"/>
      <c r="AF25" s="437"/>
      <c r="AG25" s="457" t="s">
        <v>765</v>
      </c>
      <c r="AH25" s="458"/>
      <c r="AI25" s="458"/>
      <c r="AJ25" s="458"/>
      <c r="AK25" s="458"/>
      <c r="AL25" s="458"/>
      <c r="AM25" s="458"/>
      <c r="AN25" s="458"/>
      <c r="AO25" s="459"/>
      <c r="AP25" s="463" t="s">
        <v>672</v>
      </c>
      <c r="AQ25" s="463"/>
      <c r="AR25" s="463"/>
      <c r="AS25" s="463"/>
      <c r="AT25" s="463"/>
      <c r="AU25" s="463"/>
      <c r="AV25" s="231"/>
      <c r="AW25" s="231"/>
      <c r="AX25" s="231"/>
      <c r="AY25" s="231"/>
      <c r="AZ25" s="231"/>
      <c r="BA25" s="231"/>
      <c r="BB25" s="231"/>
      <c r="BC25" s="449"/>
      <c r="BD25" s="131" t="s">
        <v>411</v>
      </c>
      <c r="BE25" s="132"/>
      <c r="BF25" s="132"/>
      <c r="BG25" s="132"/>
      <c r="BH25" s="217"/>
      <c r="BI25" s="464" t="s">
        <v>775</v>
      </c>
      <c r="BJ25" s="132"/>
      <c r="BK25" s="132"/>
      <c r="BL25" s="132"/>
      <c r="BM25" s="132"/>
      <c r="BN25" s="132"/>
      <c r="BO25" s="132"/>
      <c r="BP25" s="133"/>
      <c r="BQ25" s="131" t="s">
        <v>764</v>
      </c>
      <c r="BR25" s="132"/>
      <c r="BS25" s="132"/>
      <c r="BT25" s="132"/>
      <c r="BU25" s="132"/>
      <c r="BV25" s="217"/>
      <c r="BW25" s="116" t="s">
        <v>220</v>
      </c>
      <c r="BX25" s="116"/>
      <c r="BY25" s="116"/>
      <c r="BZ25" s="116"/>
      <c r="CA25" s="116"/>
      <c r="CB25" s="150">
        <f>CI25+CQ25</f>
        <v>645</v>
      </c>
      <c r="CC25" s="150"/>
      <c r="CD25" s="150"/>
      <c r="CE25" s="150"/>
      <c r="CF25" s="150"/>
      <c r="CG25" s="150"/>
      <c r="CH25" s="150"/>
      <c r="CI25" s="150">
        <v>387</v>
      </c>
      <c r="CJ25" s="150"/>
      <c r="CK25" s="150"/>
      <c r="CL25" s="150"/>
      <c r="CM25" s="150"/>
      <c r="CN25" s="150"/>
      <c r="CO25" s="150"/>
      <c r="CP25" s="150"/>
      <c r="CQ25" s="150">
        <v>258</v>
      </c>
      <c r="CR25" s="150"/>
      <c r="CS25" s="150"/>
      <c r="CT25" s="150"/>
      <c r="CU25" s="150"/>
      <c r="CV25" s="150"/>
      <c r="CW25" s="150"/>
      <c r="CX25" s="150"/>
      <c r="CY25" s="150">
        <v>0</v>
      </c>
      <c r="CZ25" s="150"/>
      <c r="DA25" s="150"/>
      <c r="DB25" s="150"/>
      <c r="DC25" s="150"/>
      <c r="DD25" s="150"/>
      <c r="DE25" s="150"/>
      <c r="DF25" s="150">
        <f>DN25+DV25+ED25</f>
        <v>0</v>
      </c>
      <c r="DG25" s="150"/>
      <c r="DH25" s="150"/>
      <c r="DI25" s="150"/>
      <c r="DJ25" s="150"/>
      <c r="DK25" s="150"/>
      <c r="DL25" s="150"/>
      <c r="DM25" s="150"/>
      <c r="DN25" s="150">
        <v>0</v>
      </c>
      <c r="DO25" s="150"/>
      <c r="DP25" s="150"/>
      <c r="DQ25" s="150"/>
      <c r="DR25" s="150"/>
      <c r="DS25" s="150"/>
      <c r="DT25" s="150"/>
      <c r="DU25" s="150"/>
      <c r="DV25" s="150">
        <v>0</v>
      </c>
      <c r="DW25" s="150"/>
      <c r="DX25" s="150"/>
      <c r="DY25" s="150"/>
      <c r="DZ25" s="150"/>
      <c r="EA25" s="150"/>
      <c r="EB25" s="150"/>
      <c r="EC25" s="150"/>
      <c r="ED25" s="150">
        <v>0</v>
      </c>
      <c r="EE25" s="150"/>
      <c r="EF25" s="150"/>
      <c r="EG25" s="150"/>
      <c r="EH25" s="150"/>
      <c r="EI25" s="150"/>
      <c r="EJ25" s="150"/>
      <c r="EK25" s="469"/>
    </row>
    <row r="26" spans="1:141" s="19" customFormat="1" ht="18.75" customHeight="1" x14ac:dyDescent="0.2">
      <c r="A26" s="113" t="s">
        <v>766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456"/>
      <c r="S26" s="456"/>
      <c r="T26" s="456"/>
      <c r="U26" s="456"/>
      <c r="V26" s="456"/>
      <c r="W26" s="456"/>
      <c r="X26" s="456"/>
      <c r="Y26" s="456"/>
      <c r="Z26" s="456"/>
      <c r="AA26" s="456"/>
      <c r="AB26" s="456"/>
      <c r="AC26" s="456"/>
      <c r="AD26" s="456"/>
      <c r="AE26" s="456"/>
      <c r="AF26" s="437"/>
      <c r="AG26" s="460"/>
      <c r="AH26" s="461"/>
      <c r="AI26" s="461"/>
      <c r="AJ26" s="461"/>
      <c r="AK26" s="461"/>
      <c r="AL26" s="461"/>
      <c r="AM26" s="461"/>
      <c r="AN26" s="461"/>
      <c r="AO26" s="462"/>
      <c r="AP26" s="463"/>
      <c r="AQ26" s="463"/>
      <c r="AR26" s="463"/>
      <c r="AS26" s="463"/>
      <c r="AT26" s="463"/>
      <c r="AU26" s="463"/>
      <c r="AV26" s="231"/>
      <c r="AW26" s="231"/>
      <c r="AX26" s="231"/>
      <c r="AY26" s="231"/>
      <c r="AZ26" s="231"/>
      <c r="BA26" s="231"/>
      <c r="BB26" s="231"/>
      <c r="BC26" s="449"/>
      <c r="BD26" s="134"/>
      <c r="BE26" s="135"/>
      <c r="BF26" s="135"/>
      <c r="BG26" s="135"/>
      <c r="BH26" s="218"/>
      <c r="BI26" s="465"/>
      <c r="BJ26" s="135"/>
      <c r="BK26" s="135"/>
      <c r="BL26" s="135"/>
      <c r="BM26" s="135"/>
      <c r="BN26" s="135"/>
      <c r="BO26" s="135"/>
      <c r="BP26" s="136"/>
      <c r="BQ26" s="134"/>
      <c r="BR26" s="135"/>
      <c r="BS26" s="135"/>
      <c r="BT26" s="135"/>
      <c r="BU26" s="135"/>
      <c r="BV26" s="218"/>
      <c r="BW26" s="116"/>
      <c r="BX26" s="116"/>
      <c r="BY26" s="116"/>
      <c r="BZ26" s="116"/>
      <c r="CA26" s="116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50"/>
      <c r="DB26" s="150"/>
      <c r="DC26" s="150"/>
      <c r="DD26" s="150"/>
      <c r="DE26" s="150"/>
      <c r="DF26" s="150"/>
      <c r="DG26" s="150"/>
      <c r="DH26" s="150"/>
      <c r="DI26" s="150"/>
      <c r="DJ26" s="150"/>
      <c r="DK26" s="150"/>
      <c r="DL26" s="150"/>
      <c r="DM26" s="150"/>
      <c r="DN26" s="150"/>
      <c r="DO26" s="150"/>
      <c r="DP26" s="150"/>
      <c r="DQ26" s="150"/>
      <c r="DR26" s="150"/>
      <c r="DS26" s="150"/>
      <c r="DT26" s="150"/>
      <c r="DU26" s="150"/>
      <c r="DV26" s="150"/>
      <c r="DW26" s="150"/>
      <c r="DX26" s="150"/>
      <c r="DY26" s="150"/>
      <c r="DZ26" s="150"/>
      <c r="EA26" s="150"/>
      <c r="EB26" s="150"/>
      <c r="EC26" s="150"/>
      <c r="ED26" s="150"/>
      <c r="EE26" s="150"/>
      <c r="EF26" s="150"/>
      <c r="EG26" s="150"/>
      <c r="EH26" s="150"/>
      <c r="EI26" s="150"/>
      <c r="EJ26" s="150"/>
      <c r="EK26" s="469"/>
    </row>
    <row r="27" spans="1:141" s="68" customFormat="1" ht="24" customHeight="1" x14ac:dyDescent="0.2">
      <c r="A27" s="113" t="s">
        <v>766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437" t="s">
        <v>767</v>
      </c>
      <c r="S27" s="438"/>
      <c r="T27" s="438"/>
      <c r="U27" s="438"/>
      <c r="V27" s="438"/>
      <c r="W27" s="438"/>
      <c r="X27" s="438"/>
      <c r="Y27" s="438"/>
      <c r="Z27" s="438"/>
      <c r="AA27" s="438"/>
      <c r="AB27" s="438"/>
      <c r="AC27" s="438"/>
      <c r="AD27" s="438"/>
      <c r="AE27" s="438"/>
      <c r="AF27" s="439"/>
      <c r="AG27" s="440" t="s">
        <v>771</v>
      </c>
      <c r="AH27" s="441"/>
      <c r="AI27" s="441"/>
      <c r="AJ27" s="441"/>
      <c r="AK27" s="441"/>
      <c r="AL27" s="441"/>
      <c r="AM27" s="441"/>
      <c r="AN27" s="441"/>
      <c r="AO27" s="442"/>
      <c r="AP27" s="443" t="s">
        <v>672</v>
      </c>
      <c r="AQ27" s="444"/>
      <c r="AR27" s="444"/>
      <c r="AS27" s="444"/>
      <c r="AT27" s="444"/>
      <c r="AU27" s="445"/>
      <c r="AV27" s="446"/>
      <c r="AW27" s="447"/>
      <c r="AX27" s="447"/>
      <c r="AY27" s="447"/>
      <c r="AZ27" s="447"/>
      <c r="BA27" s="447"/>
      <c r="BB27" s="447"/>
      <c r="BC27" s="448"/>
      <c r="BD27" s="455" t="s">
        <v>773</v>
      </c>
      <c r="BE27" s="447"/>
      <c r="BF27" s="447"/>
      <c r="BG27" s="447"/>
      <c r="BH27" s="454"/>
      <c r="BI27" s="446" t="s">
        <v>775</v>
      </c>
      <c r="BJ27" s="447"/>
      <c r="BK27" s="447"/>
      <c r="BL27" s="447"/>
      <c r="BM27" s="447"/>
      <c r="BN27" s="447"/>
      <c r="BO27" s="447"/>
      <c r="BP27" s="448"/>
      <c r="BQ27" s="455" t="s">
        <v>764</v>
      </c>
      <c r="BR27" s="447"/>
      <c r="BS27" s="447"/>
      <c r="BT27" s="447"/>
      <c r="BU27" s="447"/>
      <c r="BV27" s="454"/>
      <c r="BW27" s="446" t="s">
        <v>776</v>
      </c>
      <c r="BX27" s="447"/>
      <c r="BY27" s="447"/>
      <c r="BZ27" s="447"/>
      <c r="CA27" s="454"/>
      <c r="CB27" s="436">
        <f>CI27+CQ27</f>
        <v>0</v>
      </c>
      <c r="CC27" s="112"/>
      <c r="CD27" s="112"/>
      <c r="CE27" s="112"/>
      <c r="CF27" s="112"/>
      <c r="CG27" s="112"/>
      <c r="CH27" s="221"/>
      <c r="CI27" s="436">
        <v>0</v>
      </c>
      <c r="CJ27" s="112"/>
      <c r="CK27" s="112"/>
      <c r="CL27" s="112"/>
      <c r="CM27" s="112"/>
      <c r="CN27" s="112"/>
      <c r="CO27" s="112"/>
      <c r="CP27" s="221"/>
      <c r="CQ27" s="436">
        <v>0</v>
      </c>
      <c r="CR27" s="112"/>
      <c r="CS27" s="112"/>
      <c r="CT27" s="112"/>
      <c r="CU27" s="112"/>
      <c r="CV27" s="112"/>
      <c r="CW27" s="112"/>
      <c r="CX27" s="221"/>
      <c r="CY27" s="275">
        <v>0</v>
      </c>
      <c r="CZ27" s="276"/>
      <c r="DA27" s="276"/>
      <c r="DB27" s="276"/>
      <c r="DC27" s="276"/>
      <c r="DD27" s="276"/>
      <c r="DE27" s="173"/>
      <c r="DF27" s="275">
        <v>0</v>
      </c>
      <c r="DG27" s="276"/>
      <c r="DH27" s="276"/>
      <c r="DI27" s="276"/>
      <c r="DJ27" s="276"/>
      <c r="DK27" s="276"/>
      <c r="DL27" s="276"/>
      <c r="DM27" s="173"/>
      <c r="DN27" s="275">
        <v>0</v>
      </c>
      <c r="DO27" s="276"/>
      <c r="DP27" s="276"/>
      <c r="DQ27" s="276"/>
      <c r="DR27" s="276"/>
      <c r="DS27" s="276"/>
      <c r="DT27" s="276"/>
      <c r="DU27" s="173"/>
      <c r="DV27" s="275">
        <v>0</v>
      </c>
      <c r="DW27" s="276"/>
      <c r="DX27" s="276"/>
      <c r="DY27" s="276"/>
      <c r="DZ27" s="276"/>
      <c r="EA27" s="276"/>
      <c r="EB27" s="276"/>
      <c r="EC27" s="173"/>
      <c r="ED27" s="275">
        <v>0</v>
      </c>
      <c r="EE27" s="276"/>
      <c r="EF27" s="276"/>
      <c r="EG27" s="276"/>
      <c r="EH27" s="276"/>
      <c r="EI27" s="276"/>
      <c r="EJ27" s="276"/>
      <c r="EK27" s="435"/>
    </row>
    <row r="28" spans="1:141" s="68" customFormat="1" ht="27" customHeight="1" x14ac:dyDescent="0.2">
      <c r="A28" s="113" t="s">
        <v>766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437" t="s">
        <v>760</v>
      </c>
      <c r="S28" s="438"/>
      <c r="T28" s="438"/>
      <c r="U28" s="438"/>
      <c r="V28" s="438"/>
      <c r="W28" s="438"/>
      <c r="X28" s="438"/>
      <c r="Y28" s="438"/>
      <c r="Z28" s="438"/>
      <c r="AA28" s="438"/>
      <c r="AB28" s="438"/>
      <c r="AC28" s="438"/>
      <c r="AD28" s="438"/>
      <c r="AE28" s="438"/>
      <c r="AF28" s="439"/>
      <c r="AG28" s="440" t="s">
        <v>772</v>
      </c>
      <c r="AH28" s="441"/>
      <c r="AI28" s="441"/>
      <c r="AJ28" s="441"/>
      <c r="AK28" s="441"/>
      <c r="AL28" s="441"/>
      <c r="AM28" s="441"/>
      <c r="AN28" s="441"/>
      <c r="AO28" s="442"/>
      <c r="AP28" s="443" t="s">
        <v>672</v>
      </c>
      <c r="AQ28" s="444"/>
      <c r="AR28" s="444"/>
      <c r="AS28" s="444"/>
      <c r="AT28" s="444"/>
      <c r="AU28" s="445"/>
      <c r="AV28" s="446"/>
      <c r="AW28" s="447"/>
      <c r="AX28" s="447"/>
      <c r="AY28" s="447"/>
      <c r="AZ28" s="447"/>
      <c r="BA28" s="447"/>
      <c r="BB28" s="447"/>
      <c r="BC28" s="448"/>
      <c r="BD28" s="455" t="s">
        <v>411</v>
      </c>
      <c r="BE28" s="447"/>
      <c r="BF28" s="447"/>
      <c r="BG28" s="447"/>
      <c r="BH28" s="454"/>
      <c r="BI28" s="446" t="s">
        <v>775</v>
      </c>
      <c r="BJ28" s="447"/>
      <c r="BK28" s="447"/>
      <c r="BL28" s="447"/>
      <c r="BM28" s="447"/>
      <c r="BN28" s="447"/>
      <c r="BO28" s="447"/>
      <c r="BP28" s="448"/>
      <c r="BQ28" s="455" t="s">
        <v>764</v>
      </c>
      <c r="BR28" s="447"/>
      <c r="BS28" s="447"/>
      <c r="BT28" s="447"/>
      <c r="BU28" s="447"/>
      <c r="BV28" s="454"/>
      <c r="BW28" s="446" t="s">
        <v>777</v>
      </c>
      <c r="BX28" s="447"/>
      <c r="BY28" s="447"/>
      <c r="BZ28" s="447"/>
      <c r="CA28" s="454"/>
      <c r="CB28" s="436">
        <f>CI28+CQ28</f>
        <v>335.7</v>
      </c>
      <c r="CC28" s="112"/>
      <c r="CD28" s="112"/>
      <c r="CE28" s="112"/>
      <c r="CF28" s="112"/>
      <c r="CG28" s="112"/>
      <c r="CH28" s="221"/>
      <c r="CI28" s="436">
        <v>217.2</v>
      </c>
      <c r="CJ28" s="112"/>
      <c r="CK28" s="112"/>
      <c r="CL28" s="112"/>
      <c r="CM28" s="112"/>
      <c r="CN28" s="112"/>
      <c r="CO28" s="112"/>
      <c r="CP28" s="221"/>
      <c r="CQ28" s="436">
        <v>118.5</v>
      </c>
      <c r="CR28" s="112"/>
      <c r="CS28" s="112"/>
      <c r="CT28" s="112"/>
      <c r="CU28" s="112"/>
      <c r="CV28" s="112"/>
      <c r="CW28" s="112"/>
      <c r="CX28" s="221"/>
      <c r="CY28" s="275">
        <v>0</v>
      </c>
      <c r="CZ28" s="276"/>
      <c r="DA28" s="276"/>
      <c r="DB28" s="276"/>
      <c r="DC28" s="276"/>
      <c r="DD28" s="276"/>
      <c r="DE28" s="173"/>
      <c r="DF28" s="275">
        <v>0</v>
      </c>
      <c r="DG28" s="276"/>
      <c r="DH28" s="276"/>
      <c r="DI28" s="276"/>
      <c r="DJ28" s="276"/>
      <c r="DK28" s="276"/>
      <c r="DL28" s="276"/>
      <c r="DM28" s="173"/>
      <c r="DN28" s="275">
        <v>0</v>
      </c>
      <c r="DO28" s="276"/>
      <c r="DP28" s="276"/>
      <c r="DQ28" s="276"/>
      <c r="DR28" s="276"/>
      <c r="DS28" s="276"/>
      <c r="DT28" s="276"/>
      <c r="DU28" s="173"/>
      <c r="DV28" s="275">
        <v>0</v>
      </c>
      <c r="DW28" s="276"/>
      <c r="DX28" s="276"/>
      <c r="DY28" s="276"/>
      <c r="DZ28" s="276"/>
      <c r="EA28" s="276"/>
      <c r="EB28" s="276"/>
      <c r="EC28" s="173"/>
      <c r="ED28" s="275">
        <v>0</v>
      </c>
      <c r="EE28" s="276"/>
      <c r="EF28" s="276"/>
      <c r="EG28" s="276"/>
      <c r="EH28" s="276"/>
      <c r="EI28" s="276"/>
      <c r="EJ28" s="276"/>
      <c r="EK28" s="435"/>
    </row>
    <row r="29" spans="1:141" s="19" customFormat="1" ht="27" customHeight="1" x14ac:dyDescent="0.2">
      <c r="A29" s="113" t="s">
        <v>766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437" t="s">
        <v>768</v>
      </c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38"/>
      <c r="AF29" s="438"/>
      <c r="AG29" s="440" t="s">
        <v>771</v>
      </c>
      <c r="AH29" s="441"/>
      <c r="AI29" s="441"/>
      <c r="AJ29" s="441"/>
      <c r="AK29" s="441"/>
      <c r="AL29" s="441"/>
      <c r="AM29" s="441"/>
      <c r="AN29" s="441"/>
      <c r="AO29" s="442"/>
      <c r="AP29" s="463" t="s">
        <v>672</v>
      </c>
      <c r="AQ29" s="463"/>
      <c r="AR29" s="463"/>
      <c r="AS29" s="463"/>
      <c r="AT29" s="463"/>
      <c r="AU29" s="463"/>
      <c r="AV29" s="231"/>
      <c r="AW29" s="231"/>
      <c r="AX29" s="231"/>
      <c r="AY29" s="231"/>
      <c r="AZ29" s="231"/>
      <c r="BA29" s="231"/>
      <c r="BB29" s="231"/>
      <c r="BC29" s="449"/>
      <c r="BD29" s="455" t="s">
        <v>411</v>
      </c>
      <c r="BE29" s="447"/>
      <c r="BF29" s="447"/>
      <c r="BG29" s="447"/>
      <c r="BH29" s="454"/>
      <c r="BI29" s="436" t="s">
        <v>775</v>
      </c>
      <c r="BJ29" s="112"/>
      <c r="BK29" s="112"/>
      <c r="BL29" s="112"/>
      <c r="BM29" s="112"/>
      <c r="BN29" s="112"/>
      <c r="BO29" s="112"/>
      <c r="BP29" s="470"/>
      <c r="BQ29" s="455" t="s">
        <v>764</v>
      </c>
      <c r="BR29" s="447"/>
      <c r="BS29" s="447"/>
      <c r="BT29" s="447"/>
      <c r="BU29" s="447"/>
      <c r="BV29" s="454"/>
      <c r="BW29" s="116" t="s">
        <v>778</v>
      </c>
      <c r="BX29" s="116"/>
      <c r="BY29" s="116"/>
      <c r="BZ29" s="116"/>
      <c r="CA29" s="116"/>
      <c r="CB29" s="436">
        <f>CI29+CQ29</f>
        <v>48.4</v>
      </c>
      <c r="CC29" s="112"/>
      <c r="CD29" s="112"/>
      <c r="CE29" s="112"/>
      <c r="CF29" s="112"/>
      <c r="CG29" s="112"/>
      <c r="CH29" s="221"/>
      <c r="CI29" s="222">
        <v>0</v>
      </c>
      <c r="CJ29" s="222"/>
      <c r="CK29" s="222"/>
      <c r="CL29" s="222"/>
      <c r="CM29" s="222"/>
      <c r="CN29" s="222"/>
      <c r="CO29" s="222"/>
      <c r="CP29" s="222"/>
      <c r="CQ29" s="222">
        <v>48.4</v>
      </c>
      <c r="CR29" s="222"/>
      <c r="CS29" s="222"/>
      <c r="CT29" s="222"/>
      <c r="CU29" s="222"/>
      <c r="CV29" s="222"/>
      <c r="CW29" s="222"/>
      <c r="CX29" s="222"/>
      <c r="CY29" s="150">
        <v>0</v>
      </c>
      <c r="CZ29" s="150"/>
      <c r="DA29" s="150"/>
      <c r="DB29" s="150"/>
      <c r="DC29" s="150"/>
      <c r="DD29" s="150"/>
      <c r="DE29" s="150"/>
      <c r="DF29" s="150">
        <v>0</v>
      </c>
      <c r="DG29" s="150"/>
      <c r="DH29" s="150"/>
      <c r="DI29" s="150"/>
      <c r="DJ29" s="150"/>
      <c r="DK29" s="150"/>
      <c r="DL29" s="150"/>
      <c r="DM29" s="150"/>
      <c r="DN29" s="150">
        <v>0</v>
      </c>
      <c r="DO29" s="150"/>
      <c r="DP29" s="150"/>
      <c r="DQ29" s="150"/>
      <c r="DR29" s="150"/>
      <c r="DS29" s="150"/>
      <c r="DT29" s="150"/>
      <c r="DU29" s="150"/>
      <c r="DV29" s="150">
        <v>0</v>
      </c>
      <c r="DW29" s="150"/>
      <c r="DX29" s="150"/>
      <c r="DY29" s="150"/>
      <c r="DZ29" s="150"/>
      <c r="EA29" s="150"/>
      <c r="EB29" s="150"/>
      <c r="EC29" s="150"/>
      <c r="ED29" s="150">
        <v>0</v>
      </c>
      <c r="EE29" s="150"/>
      <c r="EF29" s="150"/>
      <c r="EG29" s="150"/>
      <c r="EH29" s="150"/>
      <c r="EI29" s="150"/>
      <c r="EJ29" s="150"/>
      <c r="EK29" s="469"/>
    </row>
    <row r="30" spans="1:141" s="19" customFormat="1" ht="11.25" customHeight="1" x14ac:dyDescent="0.2">
      <c r="A30" s="190" t="s">
        <v>213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222" t="s">
        <v>43</v>
      </c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436"/>
      <c r="AG30" s="115" t="s">
        <v>43</v>
      </c>
      <c r="AH30" s="116"/>
      <c r="AI30" s="116"/>
      <c r="AJ30" s="116"/>
      <c r="AK30" s="116"/>
      <c r="AL30" s="116"/>
      <c r="AM30" s="116"/>
      <c r="AN30" s="116"/>
      <c r="AO30" s="116"/>
      <c r="AP30" s="116" t="s">
        <v>43</v>
      </c>
      <c r="AQ30" s="116"/>
      <c r="AR30" s="116"/>
      <c r="AS30" s="116"/>
      <c r="AT30" s="116"/>
      <c r="AU30" s="116"/>
      <c r="AV30" s="231"/>
      <c r="AW30" s="231"/>
      <c r="AX30" s="231"/>
      <c r="AY30" s="231"/>
      <c r="AZ30" s="231"/>
      <c r="BA30" s="231"/>
      <c r="BB30" s="231"/>
      <c r="BC30" s="449"/>
      <c r="BD30" s="454" t="s">
        <v>43</v>
      </c>
      <c r="BE30" s="116"/>
      <c r="BF30" s="116"/>
      <c r="BG30" s="116"/>
      <c r="BH30" s="116"/>
      <c r="BI30" s="222" t="s">
        <v>43</v>
      </c>
      <c r="BJ30" s="222"/>
      <c r="BK30" s="222"/>
      <c r="BL30" s="222"/>
      <c r="BM30" s="222"/>
      <c r="BN30" s="222"/>
      <c r="BO30" s="222"/>
      <c r="BP30" s="436"/>
      <c r="BQ30" s="115" t="s">
        <v>43</v>
      </c>
      <c r="BR30" s="116"/>
      <c r="BS30" s="116"/>
      <c r="BT30" s="116"/>
      <c r="BU30" s="116"/>
      <c r="BV30" s="116"/>
      <c r="BW30" s="116" t="s">
        <v>45</v>
      </c>
      <c r="BX30" s="116"/>
      <c r="BY30" s="116"/>
      <c r="BZ30" s="116"/>
      <c r="CA30" s="116"/>
      <c r="CB30" s="222"/>
      <c r="CC30" s="222"/>
      <c r="CD30" s="222"/>
      <c r="CE30" s="222"/>
      <c r="CF30" s="222"/>
      <c r="CG30" s="222"/>
      <c r="CH30" s="222"/>
      <c r="CI30" s="222"/>
      <c r="CJ30" s="222"/>
      <c r="CK30" s="222"/>
      <c r="CL30" s="222"/>
      <c r="CM30" s="222"/>
      <c r="CN30" s="222"/>
      <c r="CO30" s="222"/>
      <c r="CP30" s="222"/>
      <c r="CQ30" s="222"/>
      <c r="CR30" s="222"/>
      <c r="CS30" s="222"/>
      <c r="CT30" s="222"/>
      <c r="CU30" s="222"/>
      <c r="CV30" s="222"/>
      <c r="CW30" s="222"/>
      <c r="CX30" s="222"/>
      <c r="CY30" s="227"/>
      <c r="CZ30" s="227"/>
      <c r="DA30" s="227"/>
      <c r="DB30" s="227"/>
      <c r="DC30" s="227"/>
      <c r="DD30" s="227"/>
      <c r="DE30" s="227"/>
      <c r="DF30" s="227"/>
      <c r="DG30" s="227"/>
      <c r="DH30" s="227"/>
      <c r="DI30" s="227"/>
      <c r="DJ30" s="227"/>
      <c r="DK30" s="227"/>
      <c r="DL30" s="227"/>
      <c r="DM30" s="227"/>
      <c r="DN30" s="227"/>
      <c r="DO30" s="227"/>
      <c r="DP30" s="227"/>
      <c r="DQ30" s="227"/>
      <c r="DR30" s="227"/>
      <c r="DS30" s="227"/>
      <c r="DT30" s="227"/>
      <c r="DU30" s="227"/>
      <c r="DV30" s="227"/>
      <c r="DW30" s="227"/>
      <c r="DX30" s="227"/>
      <c r="DY30" s="227"/>
      <c r="DZ30" s="227"/>
      <c r="EA30" s="227"/>
      <c r="EB30" s="227"/>
      <c r="EC30" s="227"/>
      <c r="ED30" s="227"/>
      <c r="EE30" s="227"/>
      <c r="EF30" s="227"/>
      <c r="EG30" s="227"/>
      <c r="EH30" s="227"/>
      <c r="EI30" s="227"/>
      <c r="EJ30" s="227"/>
      <c r="EK30" s="228"/>
    </row>
    <row r="31" spans="1:141" s="19" customFormat="1" ht="12.75" x14ac:dyDescent="0.2">
      <c r="A31" s="145" t="s">
        <v>72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361"/>
      <c r="AG31" s="452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449"/>
      <c r="BD31" s="453"/>
      <c r="BE31" s="231"/>
      <c r="BF31" s="231"/>
      <c r="BG31" s="231"/>
      <c r="BH31" s="231"/>
      <c r="BI31" s="231"/>
      <c r="BJ31" s="231"/>
      <c r="BK31" s="231"/>
      <c r="BL31" s="231"/>
      <c r="BM31" s="231"/>
      <c r="BN31" s="231"/>
      <c r="BO31" s="231"/>
      <c r="BP31" s="232"/>
      <c r="BQ31" s="452"/>
      <c r="BR31" s="231"/>
      <c r="BS31" s="231"/>
      <c r="BT31" s="231"/>
      <c r="BU31" s="231"/>
      <c r="BV31" s="231"/>
      <c r="BW31" s="116" t="s">
        <v>221</v>
      </c>
      <c r="BX31" s="116"/>
      <c r="BY31" s="116"/>
      <c r="BZ31" s="116"/>
      <c r="CA31" s="116"/>
      <c r="CB31" s="222"/>
      <c r="CC31" s="222"/>
      <c r="CD31" s="222"/>
      <c r="CE31" s="222"/>
      <c r="CF31" s="222"/>
      <c r="CG31" s="222"/>
      <c r="CH31" s="222"/>
      <c r="CI31" s="222"/>
      <c r="CJ31" s="222"/>
      <c r="CK31" s="222"/>
      <c r="CL31" s="222"/>
      <c r="CM31" s="222"/>
      <c r="CN31" s="222"/>
      <c r="CO31" s="222"/>
      <c r="CP31" s="222"/>
      <c r="CQ31" s="222"/>
      <c r="CR31" s="222"/>
      <c r="CS31" s="222"/>
      <c r="CT31" s="222"/>
      <c r="CU31" s="222"/>
      <c r="CV31" s="222"/>
      <c r="CW31" s="222"/>
      <c r="CX31" s="222"/>
      <c r="CY31" s="227"/>
      <c r="CZ31" s="227"/>
      <c r="DA31" s="227"/>
      <c r="DB31" s="227"/>
      <c r="DC31" s="227"/>
      <c r="DD31" s="227"/>
      <c r="DE31" s="227"/>
      <c r="DF31" s="227"/>
      <c r="DG31" s="227"/>
      <c r="DH31" s="227"/>
      <c r="DI31" s="227"/>
      <c r="DJ31" s="227"/>
      <c r="DK31" s="227"/>
      <c r="DL31" s="227"/>
      <c r="DM31" s="227"/>
      <c r="DN31" s="227"/>
      <c r="DO31" s="227"/>
      <c r="DP31" s="227"/>
      <c r="DQ31" s="227"/>
      <c r="DR31" s="227"/>
      <c r="DS31" s="227"/>
      <c r="DT31" s="227"/>
      <c r="DU31" s="227"/>
      <c r="DV31" s="227"/>
      <c r="DW31" s="227"/>
      <c r="DX31" s="227"/>
      <c r="DY31" s="227"/>
      <c r="DZ31" s="227"/>
      <c r="EA31" s="227"/>
      <c r="EB31" s="227"/>
      <c r="EC31" s="227"/>
      <c r="ED31" s="227"/>
      <c r="EE31" s="227"/>
      <c r="EF31" s="227"/>
      <c r="EG31" s="227"/>
      <c r="EH31" s="227"/>
      <c r="EI31" s="227"/>
      <c r="EJ31" s="227"/>
      <c r="EK31" s="228"/>
    </row>
    <row r="32" spans="1:141" s="19" customFormat="1" ht="12.75" x14ac:dyDescent="0.2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361"/>
      <c r="AG32" s="452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449"/>
      <c r="BD32" s="453"/>
      <c r="BE32" s="231"/>
      <c r="BF32" s="231"/>
      <c r="BG32" s="231"/>
      <c r="BH32" s="231"/>
      <c r="BI32" s="231"/>
      <c r="BJ32" s="231"/>
      <c r="BK32" s="231"/>
      <c r="BL32" s="231"/>
      <c r="BM32" s="231"/>
      <c r="BN32" s="231"/>
      <c r="BO32" s="231"/>
      <c r="BP32" s="232"/>
      <c r="BQ32" s="452"/>
      <c r="BR32" s="231"/>
      <c r="BS32" s="231"/>
      <c r="BT32" s="231"/>
      <c r="BU32" s="231"/>
      <c r="BV32" s="231"/>
      <c r="BW32" s="116"/>
      <c r="BX32" s="116"/>
      <c r="BY32" s="116"/>
      <c r="BZ32" s="116"/>
      <c r="CA32" s="116"/>
      <c r="CB32" s="222"/>
      <c r="CC32" s="222"/>
      <c r="CD32" s="222"/>
      <c r="CE32" s="222"/>
      <c r="CF32" s="222"/>
      <c r="CG32" s="222"/>
      <c r="CH32" s="222"/>
      <c r="CI32" s="222"/>
      <c r="CJ32" s="222"/>
      <c r="CK32" s="222"/>
      <c r="CL32" s="222"/>
      <c r="CM32" s="222"/>
      <c r="CN32" s="222"/>
      <c r="CO32" s="222"/>
      <c r="CP32" s="222"/>
      <c r="CQ32" s="222"/>
      <c r="CR32" s="222"/>
      <c r="CS32" s="222"/>
      <c r="CT32" s="222"/>
      <c r="CU32" s="222"/>
      <c r="CV32" s="222"/>
      <c r="CW32" s="222"/>
      <c r="CX32" s="222"/>
      <c r="CY32" s="227"/>
      <c r="CZ32" s="227"/>
      <c r="DA32" s="227"/>
      <c r="DB32" s="227"/>
      <c r="DC32" s="227"/>
      <c r="DD32" s="227"/>
      <c r="DE32" s="227"/>
      <c r="DF32" s="227"/>
      <c r="DG32" s="227"/>
      <c r="DH32" s="227"/>
      <c r="DI32" s="227"/>
      <c r="DJ32" s="227"/>
      <c r="DK32" s="227"/>
      <c r="DL32" s="227"/>
      <c r="DM32" s="227"/>
      <c r="DN32" s="227"/>
      <c r="DO32" s="227"/>
      <c r="DP32" s="227"/>
      <c r="DQ32" s="227"/>
      <c r="DR32" s="227"/>
      <c r="DS32" s="227"/>
      <c r="DT32" s="227"/>
      <c r="DU32" s="227"/>
      <c r="DV32" s="227"/>
      <c r="DW32" s="227"/>
      <c r="DX32" s="227"/>
      <c r="DY32" s="227"/>
      <c r="DZ32" s="227"/>
      <c r="EA32" s="227"/>
      <c r="EB32" s="227"/>
      <c r="EC32" s="227"/>
      <c r="ED32" s="227"/>
      <c r="EE32" s="227"/>
      <c r="EF32" s="227"/>
      <c r="EG32" s="227"/>
      <c r="EH32" s="227"/>
      <c r="EI32" s="227"/>
      <c r="EJ32" s="227"/>
      <c r="EK32" s="228"/>
    </row>
    <row r="33" spans="1:141" s="19" customFormat="1" ht="12.75" x14ac:dyDescent="0.2">
      <c r="A33" s="187" t="s">
        <v>214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222" t="s">
        <v>43</v>
      </c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436"/>
      <c r="AG33" s="115" t="s">
        <v>43</v>
      </c>
      <c r="AH33" s="116"/>
      <c r="AI33" s="116"/>
      <c r="AJ33" s="116"/>
      <c r="AK33" s="116"/>
      <c r="AL33" s="116"/>
      <c r="AM33" s="116"/>
      <c r="AN33" s="116"/>
      <c r="AO33" s="116"/>
      <c r="AP33" s="116" t="s">
        <v>43</v>
      </c>
      <c r="AQ33" s="116"/>
      <c r="AR33" s="116"/>
      <c r="AS33" s="116"/>
      <c r="AT33" s="116"/>
      <c r="AU33" s="116"/>
      <c r="AV33" s="231"/>
      <c r="AW33" s="231"/>
      <c r="AX33" s="231"/>
      <c r="AY33" s="231"/>
      <c r="AZ33" s="231"/>
      <c r="BA33" s="231"/>
      <c r="BB33" s="231"/>
      <c r="BC33" s="449"/>
      <c r="BD33" s="454" t="s">
        <v>43</v>
      </c>
      <c r="BE33" s="116"/>
      <c r="BF33" s="116"/>
      <c r="BG33" s="116"/>
      <c r="BH33" s="116"/>
      <c r="BI33" s="116" t="s">
        <v>43</v>
      </c>
      <c r="BJ33" s="116"/>
      <c r="BK33" s="116"/>
      <c r="BL33" s="116"/>
      <c r="BM33" s="116"/>
      <c r="BN33" s="116"/>
      <c r="BO33" s="116"/>
      <c r="BP33" s="446"/>
      <c r="BQ33" s="115" t="s">
        <v>43</v>
      </c>
      <c r="BR33" s="116"/>
      <c r="BS33" s="116"/>
      <c r="BT33" s="116"/>
      <c r="BU33" s="116"/>
      <c r="BV33" s="116"/>
      <c r="BW33" s="116" t="s">
        <v>89</v>
      </c>
      <c r="BX33" s="116"/>
      <c r="BY33" s="116"/>
      <c r="BZ33" s="116"/>
      <c r="CA33" s="116"/>
      <c r="CB33" s="222"/>
      <c r="CC33" s="222"/>
      <c r="CD33" s="222"/>
      <c r="CE33" s="222"/>
      <c r="CF33" s="222"/>
      <c r="CG33" s="222"/>
      <c r="CH33" s="222"/>
      <c r="CI33" s="222"/>
      <c r="CJ33" s="222"/>
      <c r="CK33" s="222"/>
      <c r="CL33" s="222"/>
      <c r="CM33" s="222"/>
      <c r="CN33" s="222"/>
      <c r="CO33" s="222"/>
      <c r="CP33" s="222"/>
      <c r="CQ33" s="222"/>
      <c r="CR33" s="222"/>
      <c r="CS33" s="222"/>
      <c r="CT33" s="222"/>
      <c r="CU33" s="222"/>
      <c r="CV33" s="222"/>
      <c r="CW33" s="222"/>
      <c r="CX33" s="222"/>
      <c r="CY33" s="227"/>
      <c r="CZ33" s="227"/>
      <c r="DA33" s="227"/>
      <c r="DB33" s="227"/>
      <c r="DC33" s="227"/>
      <c r="DD33" s="227"/>
      <c r="DE33" s="227"/>
      <c r="DF33" s="227"/>
      <c r="DG33" s="227"/>
      <c r="DH33" s="227"/>
      <c r="DI33" s="227"/>
      <c r="DJ33" s="227"/>
      <c r="DK33" s="227"/>
      <c r="DL33" s="227"/>
      <c r="DM33" s="227"/>
      <c r="DN33" s="227"/>
      <c r="DO33" s="227"/>
      <c r="DP33" s="227"/>
      <c r="DQ33" s="227"/>
      <c r="DR33" s="227"/>
      <c r="DS33" s="227"/>
      <c r="DT33" s="227"/>
      <c r="DU33" s="227"/>
      <c r="DV33" s="227"/>
      <c r="DW33" s="227"/>
      <c r="DX33" s="227"/>
      <c r="DY33" s="227"/>
      <c r="DZ33" s="227"/>
      <c r="EA33" s="227"/>
      <c r="EB33" s="227"/>
      <c r="EC33" s="227"/>
      <c r="ED33" s="227"/>
      <c r="EE33" s="227"/>
      <c r="EF33" s="227"/>
      <c r="EG33" s="227"/>
      <c r="EH33" s="227"/>
      <c r="EI33" s="227"/>
      <c r="EJ33" s="227"/>
      <c r="EK33" s="228"/>
    </row>
    <row r="34" spans="1:141" s="19" customFormat="1" ht="12.75" x14ac:dyDescent="0.2">
      <c r="A34" s="113" t="s">
        <v>215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436"/>
      <c r="AG34" s="115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231"/>
      <c r="AW34" s="231"/>
      <c r="AX34" s="231"/>
      <c r="AY34" s="231"/>
      <c r="AZ34" s="231"/>
      <c r="BA34" s="231"/>
      <c r="BB34" s="231"/>
      <c r="BC34" s="449"/>
      <c r="BD34" s="454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446"/>
      <c r="BQ34" s="115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222"/>
      <c r="CC34" s="222"/>
      <c r="CD34" s="222"/>
      <c r="CE34" s="222"/>
      <c r="CF34" s="222"/>
      <c r="CG34" s="222"/>
      <c r="CH34" s="222"/>
      <c r="CI34" s="222"/>
      <c r="CJ34" s="222"/>
      <c r="CK34" s="222"/>
      <c r="CL34" s="222"/>
      <c r="CM34" s="222"/>
      <c r="CN34" s="222"/>
      <c r="CO34" s="222"/>
      <c r="CP34" s="222"/>
      <c r="CQ34" s="222"/>
      <c r="CR34" s="222"/>
      <c r="CS34" s="222"/>
      <c r="CT34" s="222"/>
      <c r="CU34" s="222"/>
      <c r="CV34" s="222"/>
      <c r="CW34" s="222"/>
      <c r="CX34" s="222"/>
      <c r="CY34" s="227"/>
      <c r="CZ34" s="227"/>
      <c r="DA34" s="227"/>
      <c r="DB34" s="227"/>
      <c r="DC34" s="227"/>
      <c r="DD34" s="227"/>
      <c r="DE34" s="227"/>
      <c r="DF34" s="227"/>
      <c r="DG34" s="227"/>
      <c r="DH34" s="227"/>
      <c r="DI34" s="227"/>
      <c r="DJ34" s="227"/>
      <c r="DK34" s="227"/>
      <c r="DL34" s="227"/>
      <c r="DM34" s="227"/>
      <c r="DN34" s="227"/>
      <c r="DO34" s="227"/>
      <c r="DP34" s="227"/>
      <c r="DQ34" s="227"/>
      <c r="DR34" s="227"/>
      <c r="DS34" s="227"/>
      <c r="DT34" s="227"/>
      <c r="DU34" s="227"/>
      <c r="DV34" s="227"/>
      <c r="DW34" s="227"/>
      <c r="DX34" s="227"/>
      <c r="DY34" s="227"/>
      <c r="DZ34" s="227"/>
      <c r="EA34" s="227"/>
      <c r="EB34" s="227"/>
      <c r="EC34" s="227"/>
      <c r="ED34" s="227"/>
      <c r="EE34" s="227"/>
      <c r="EF34" s="227"/>
      <c r="EG34" s="227"/>
      <c r="EH34" s="227"/>
      <c r="EI34" s="227"/>
      <c r="EJ34" s="227"/>
      <c r="EK34" s="228"/>
    </row>
    <row r="35" spans="1:141" s="19" customFormat="1" ht="12.75" x14ac:dyDescent="0.2">
      <c r="A35" s="145" t="s">
        <v>72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361"/>
      <c r="AG35" s="452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449"/>
      <c r="BD35" s="453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2"/>
      <c r="BQ35" s="452"/>
      <c r="BR35" s="231"/>
      <c r="BS35" s="231"/>
      <c r="BT35" s="231"/>
      <c r="BU35" s="231"/>
      <c r="BV35" s="231"/>
      <c r="BW35" s="116" t="s">
        <v>222</v>
      </c>
      <c r="BX35" s="116"/>
      <c r="BY35" s="116"/>
      <c r="BZ35" s="116"/>
      <c r="CA35" s="116"/>
      <c r="CB35" s="222"/>
      <c r="CC35" s="222"/>
      <c r="CD35" s="222"/>
      <c r="CE35" s="222"/>
      <c r="CF35" s="222"/>
      <c r="CG35" s="222"/>
      <c r="CH35" s="222"/>
      <c r="CI35" s="222"/>
      <c r="CJ35" s="222"/>
      <c r="CK35" s="222"/>
      <c r="CL35" s="222"/>
      <c r="CM35" s="222"/>
      <c r="CN35" s="222"/>
      <c r="CO35" s="222"/>
      <c r="CP35" s="222"/>
      <c r="CQ35" s="222"/>
      <c r="CR35" s="222"/>
      <c r="CS35" s="222"/>
      <c r="CT35" s="222"/>
      <c r="CU35" s="222"/>
      <c r="CV35" s="222"/>
      <c r="CW35" s="222"/>
      <c r="CX35" s="222"/>
      <c r="CY35" s="227"/>
      <c r="CZ35" s="227"/>
      <c r="DA35" s="227"/>
      <c r="DB35" s="227"/>
      <c r="DC35" s="227"/>
      <c r="DD35" s="227"/>
      <c r="DE35" s="227"/>
      <c r="DF35" s="227"/>
      <c r="DG35" s="227"/>
      <c r="DH35" s="227"/>
      <c r="DI35" s="227"/>
      <c r="DJ35" s="227"/>
      <c r="DK35" s="227"/>
      <c r="DL35" s="227"/>
      <c r="DM35" s="227"/>
      <c r="DN35" s="227"/>
      <c r="DO35" s="227"/>
      <c r="DP35" s="227"/>
      <c r="DQ35" s="227"/>
      <c r="DR35" s="227"/>
      <c r="DS35" s="227"/>
      <c r="DT35" s="227"/>
      <c r="DU35" s="227"/>
      <c r="DV35" s="227"/>
      <c r="DW35" s="227"/>
      <c r="DX35" s="227"/>
      <c r="DY35" s="227"/>
      <c r="DZ35" s="227"/>
      <c r="EA35" s="227"/>
      <c r="EB35" s="227"/>
      <c r="EC35" s="227"/>
      <c r="ED35" s="227"/>
      <c r="EE35" s="227"/>
      <c r="EF35" s="227"/>
      <c r="EG35" s="227"/>
      <c r="EH35" s="227"/>
      <c r="EI35" s="227"/>
      <c r="EJ35" s="227"/>
      <c r="EK35" s="228"/>
    </row>
    <row r="36" spans="1:141" s="19" customFormat="1" ht="12.75" x14ac:dyDescent="0.2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361"/>
      <c r="AG36" s="452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449"/>
      <c r="BD36" s="453"/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232"/>
      <c r="BQ36" s="452"/>
      <c r="BR36" s="231"/>
      <c r="BS36" s="231"/>
      <c r="BT36" s="231"/>
      <c r="BU36" s="231"/>
      <c r="BV36" s="231"/>
      <c r="BW36" s="116"/>
      <c r="BX36" s="116"/>
      <c r="BY36" s="116"/>
      <c r="BZ36" s="116"/>
      <c r="CA36" s="116"/>
      <c r="CB36" s="222"/>
      <c r="CC36" s="222"/>
      <c r="CD36" s="222"/>
      <c r="CE36" s="222"/>
      <c r="CF36" s="222"/>
      <c r="CG36" s="222"/>
      <c r="CH36" s="222"/>
      <c r="CI36" s="222"/>
      <c r="CJ36" s="222"/>
      <c r="CK36" s="222"/>
      <c r="CL36" s="222"/>
      <c r="CM36" s="222"/>
      <c r="CN36" s="222"/>
      <c r="CO36" s="222"/>
      <c r="CP36" s="222"/>
      <c r="CQ36" s="222"/>
      <c r="CR36" s="222"/>
      <c r="CS36" s="222"/>
      <c r="CT36" s="222"/>
      <c r="CU36" s="222"/>
      <c r="CV36" s="222"/>
      <c r="CW36" s="222"/>
      <c r="CX36" s="222"/>
      <c r="CY36" s="227"/>
      <c r="CZ36" s="227"/>
      <c r="DA36" s="227"/>
      <c r="DB36" s="227"/>
      <c r="DC36" s="227"/>
      <c r="DD36" s="227"/>
      <c r="DE36" s="227"/>
      <c r="DF36" s="227"/>
      <c r="DG36" s="227"/>
      <c r="DH36" s="227"/>
      <c r="DI36" s="227"/>
      <c r="DJ36" s="227"/>
      <c r="DK36" s="227"/>
      <c r="DL36" s="227"/>
      <c r="DM36" s="227"/>
      <c r="DN36" s="227"/>
      <c r="DO36" s="227"/>
      <c r="DP36" s="227"/>
      <c r="DQ36" s="227"/>
      <c r="DR36" s="227"/>
      <c r="DS36" s="227"/>
      <c r="DT36" s="227"/>
      <c r="DU36" s="227"/>
      <c r="DV36" s="227"/>
      <c r="DW36" s="227"/>
      <c r="DX36" s="227"/>
      <c r="DY36" s="227"/>
      <c r="DZ36" s="227"/>
      <c r="EA36" s="227"/>
      <c r="EB36" s="227"/>
      <c r="EC36" s="227"/>
      <c r="ED36" s="227"/>
      <c r="EE36" s="227"/>
      <c r="EF36" s="227"/>
      <c r="EG36" s="227"/>
      <c r="EH36" s="227"/>
      <c r="EI36" s="227"/>
      <c r="EJ36" s="227"/>
      <c r="EK36" s="228"/>
    </row>
    <row r="37" spans="1:141" s="19" customFormat="1" ht="12.75" x14ac:dyDescent="0.2">
      <c r="A37" s="187" t="s">
        <v>216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222" t="s">
        <v>43</v>
      </c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436"/>
      <c r="AG37" s="115" t="s">
        <v>43</v>
      </c>
      <c r="AH37" s="116"/>
      <c r="AI37" s="116"/>
      <c r="AJ37" s="116"/>
      <c r="AK37" s="116"/>
      <c r="AL37" s="116"/>
      <c r="AM37" s="116"/>
      <c r="AN37" s="116"/>
      <c r="AO37" s="116"/>
      <c r="AP37" s="116" t="s">
        <v>43</v>
      </c>
      <c r="AQ37" s="116"/>
      <c r="AR37" s="116"/>
      <c r="AS37" s="116"/>
      <c r="AT37" s="116"/>
      <c r="AU37" s="116"/>
      <c r="AV37" s="231"/>
      <c r="AW37" s="231"/>
      <c r="AX37" s="231"/>
      <c r="AY37" s="231"/>
      <c r="AZ37" s="231"/>
      <c r="BA37" s="231"/>
      <c r="BB37" s="231"/>
      <c r="BC37" s="449"/>
      <c r="BD37" s="454" t="s">
        <v>43</v>
      </c>
      <c r="BE37" s="116"/>
      <c r="BF37" s="116"/>
      <c r="BG37" s="116"/>
      <c r="BH37" s="116"/>
      <c r="BI37" s="116" t="s">
        <v>43</v>
      </c>
      <c r="BJ37" s="116"/>
      <c r="BK37" s="116"/>
      <c r="BL37" s="116"/>
      <c r="BM37" s="116"/>
      <c r="BN37" s="116"/>
      <c r="BO37" s="116"/>
      <c r="BP37" s="446"/>
      <c r="BQ37" s="115" t="s">
        <v>43</v>
      </c>
      <c r="BR37" s="116"/>
      <c r="BS37" s="116"/>
      <c r="BT37" s="116"/>
      <c r="BU37" s="116"/>
      <c r="BV37" s="116"/>
      <c r="BW37" s="116" t="s">
        <v>81</v>
      </c>
      <c r="BX37" s="116"/>
      <c r="BY37" s="116"/>
      <c r="BZ37" s="116"/>
      <c r="CA37" s="116"/>
      <c r="CB37" s="222"/>
      <c r="CC37" s="222"/>
      <c r="CD37" s="222"/>
      <c r="CE37" s="222"/>
      <c r="CF37" s="222"/>
      <c r="CG37" s="222"/>
      <c r="CH37" s="222"/>
      <c r="CI37" s="222"/>
      <c r="CJ37" s="222"/>
      <c r="CK37" s="222"/>
      <c r="CL37" s="222"/>
      <c r="CM37" s="222"/>
      <c r="CN37" s="222"/>
      <c r="CO37" s="222"/>
      <c r="CP37" s="222"/>
      <c r="CQ37" s="222"/>
      <c r="CR37" s="222"/>
      <c r="CS37" s="222"/>
      <c r="CT37" s="222"/>
      <c r="CU37" s="222"/>
      <c r="CV37" s="222"/>
      <c r="CW37" s="222"/>
      <c r="CX37" s="222"/>
      <c r="CY37" s="227"/>
      <c r="CZ37" s="227"/>
      <c r="DA37" s="227"/>
      <c r="DB37" s="227"/>
      <c r="DC37" s="227"/>
      <c r="DD37" s="227"/>
      <c r="DE37" s="227"/>
      <c r="DF37" s="227"/>
      <c r="DG37" s="227"/>
      <c r="DH37" s="227"/>
      <c r="DI37" s="227"/>
      <c r="DJ37" s="227"/>
      <c r="DK37" s="227"/>
      <c r="DL37" s="227"/>
      <c r="DM37" s="227"/>
      <c r="DN37" s="227"/>
      <c r="DO37" s="227"/>
      <c r="DP37" s="227"/>
      <c r="DQ37" s="227"/>
      <c r="DR37" s="227"/>
      <c r="DS37" s="227"/>
      <c r="DT37" s="227"/>
      <c r="DU37" s="227"/>
      <c r="DV37" s="227"/>
      <c r="DW37" s="227"/>
      <c r="DX37" s="227"/>
      <c r="DY37" s="227"/>
      <c r="DZ37" s="227"/>
      <c r="EA37" s="227"/>
      <c r="EB37" s="227"/>
      <c r="EC37" s="227"/>
      <c r="ED37" s="227"/>
      <c r="EE37" s="227"/>
      <c r="EF37" s="227"/>
      <c r="EG37" s="227"/>
      <c r="EH37" s="227"/>
      <c r="EI37" s="227"/>
      <c r="EJ37" s="227"/>
      <c r="EK37" s="228"/>
    </row>
    <row r="38" spans="1:141" s="19" customFormat="1" ht="12.75" x14ac:dyDescent="0.2">
      <c r="A38" s="113" t="s">
        <v>217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436"/>
      <c r="AG38" s="115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231"/>
      <c r="AW38" s="231"/>
      <c r="AX38" s="231"/>
      <c r="AY38" s="231"/>
      <c r="AZ38" s="231"/>
      <c r="BA38" s="231"/>
      <c r="BB38" s="231"/>
      <c r="BC38" s="449"/>
      <c r="BD38" s="454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446"/>
      <c r="BQ38" s="115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222"/>
      <c r="CC38" s="222"/>
      <c r="CD38" s="222"/>
      <c r="CE38" s="222"/>
      <c r="CF38" s="222"/>
      <c r="CG38" s="222"/>
      <c r="CH38" s="222"/>
      <c r="CI38" s="222"/>
      <c r="CJ38" s="222"/>
      <c r="CK38" s="222"/>
      <c r="CL38" s="222"/>
      <c r="CM38" s="222"/>
      <c r="CN38" s="222"/>
      <c r="CO38" s="222"/>
      <c r="CP38" s="222"/>
      <c r="CQ38" s="222"/>
      <c r="CR38" s="222"/>
      <c r="CS38" s="222"/>
      <c r="CT38" s="222"/>
      <c r="CU38" s="222"/>
      <c r="CV38" s="222"/>
      <c r="CW38" s="222"/>
      <c r="CX38" s="222"/>
      <c r="CY38" s="227"/>
      <c r="CZ38" s="227"/>
      <c r="DA38" s="227"/>
      <c r="DB38" s="227"/>
      <c r="DC38" s="227"/>
      <c r="DD38" s="227"/>
      <c r="DE38" s="227"/>
      <c r="DF38" s="227"/>
      <c r="DG38" s="227"/>
      <c r="DH38" s="227"/>
      <c r="DI38" s="227"/>
      <c r="DJ38" s="227"/>
      <c r="DK38" s="227"/>
      <c r="DL38" s="227"/>
      <c r="DM38" s="227"/>
      <c r="DN38" s="227"/>
      <c r="DO38" s="227"/>
      <c r="DP38" s="227"/>
      <c r="DQ38" s="227"/>
      <c r="DR38" s="227"/>
      <c r="DS38" s="227"/>
      <c r="DT38" s="227"/>
      <c r="DU38" s="227"/>
      <c r="DV38" s="227"/>
      <c r="DW38" s="227"/>
      <c r="DX38" s="227"/>
      <c r="DY38" s="227"/>
      <c r="DZ38" s="227"/>
      <c r="EA38" s="227"/>
      <c r="EB38" s="227"/>
      <c r="EC38" s="227"/>
      <c r="ED38" s="227"/>
      <c r="EE38" s="227"/>
      <c r="EF38" s="227"/>
      <c r="EG38" s="227"/>
      <c r="EH38" s="227"/>
      <c r="EI38" s="227"/>
      <c r="EJ38" s="227"/>
      <c r="EK38" s="228"/>
    </row>
    <row r="39" spans="1:141" s="19" customFormat="1" ht="12.75" x14ac:dyDescent="0.2">
      <c r="A39" s="145" t="s">
        <v>72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361"/>
      <c r="AG39" s="452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449"/>
      <c r="BD39" s="453"/>
      <c r="BE39" s="231"/>
      <c r="BF39" s="231"/>
      <c r="BG39" s="231"/>
      <c r="BH39" s="231"/>
      <c r="BI39" s="231"/>
      <c r="BJ39" s="231"/>
      <c r="BK39" s="231"/>
      <c r="BL39" s="231"/>
      <c r="BM39" s="231"/>
      <c r="BN39" s="231"/>
      <c r="BO39" s="231"/>
      <c r="BP39" s="232"/>
      <c r="BQ39" s="452"/>
      <c r="BR39" s="231"/>
      <c r="BS39" s="231"/>
      <c r="BT39" s="231"/>
      <c r="BU39" s="231"/>
      <c r="BV39" s="231"/>
      <c r="BW39" s="116" t="s">
        <v>223</v>
      </c>
      <c r="BX39" s="116"/>
      <c r="BY39" s="116"/>
      <c r="BZ39" s="116"/>
      <c r="CA39" s="116"/>
      <c r="CB39" s="222"/>
      <c r="CC39" s="222"/>
      <c r="CD39" s="222"/>
      <c r="CE39" s="222"/>
      <c r="CF39" s="222"/>
      <c r="CG39" s="222"/>
      <c r="CH39" s="222"/>
      <c r="CI39" s="222"/>
      <c r="CJ39" s="222"/>
      <c r="CK39" s="222"/>
      <c r="CL39" s="222"/>
      <c r="CM39" s="222"/>
      <c r="CN39" s="222"/>
      <c r="CO39" s="222"/>
      <c r="CP39" s="222"/>
      <c r="CQ39" s="222"/>
      <c r="CR39" s="222"/>
      <c r="CS39" s="222"/>
      <c r="CT39" s="222"/>
      <c r="CU39" s="222"/>
      <c r="CV39" s="222"/>
      <c r="CW39" s="222"/>
      <c r="CX39" s="222"/>
      <c r="CY39" s="227"/>
      <c r="CZ39" s="227"/>
      <c r="DA39" s="227"/>
      <c r="DB39" s="227"/>
      <c r="DC39" s="227"/>
      <c r="DD39" s="227"/>
      <c r="DE39" s="227"/>
      <c r="DF39" s="227"/>
      <c r="DG39" s="227"/>
      <c r="DH39" s="227"/>
      <c r="DI39" s="227"/>
      <c r="DJ39" s="227"/>
      <c r="DK39" s="227"/>
      <c r="DL39" s="227"/>
      <c r="DM39" s="227"/>
      <c r="DN39" s="227"/>
      <c r="DO39" s="227"/>
      <c r="DP39" s="227"/>
      <c r="DQ39" s="227"/>
      <c r="DR39" s="227"/>
      <c r="DS39" s="227"/>
      <c r="DT39" s="227"/>
      <c r="DU39" s="227"/>
      <c r="DV39" s="227"/>
      <c r="DW39" s="227"/>
      <c r="DX39" s="227"/>
      <c r="DY39" s="227"/>
      <c r="DZ39" s="227"/>
      <c r="EA39" s="227"/>
      <c r="EB39" s="227"/>
      <c r="EC39" s="227"/>
      <c r="ED39" s="227"/>
      <c r="EE39" s="227"/>
      <c r="EF39" s="227"/>
      <c r="EG39" s="227"/>
      <c r="EH39" s="227"/>
      <c r="EI39" s="227"/>
      <c r="EJ39" s="227"/>
      <c r="EK39" s="228"/>
    </row>
    <row r="40" spans="1:141" s="19" customFormat="1" ht="12.75" x14ac:dyDescent="0.2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361"/>
      <c r="AG40" s="452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1"/>
      <c r="BC40" s="449"/>
      <c r="BD40" s="453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2"/>
      <c r="BQ40" s="452"/>
      <c r="BR40" s="231"/>
      <c r="BS40" s="231"/>
      <c r="BT40" s="231"/>
      <c r="BU40" s="231"/>
      <c r="BV40" s="231"/>
      <c r="BW40" s="116"/>
      <c r="BX40" s="116"/>
      <c r="BY40" s="116"/>
      <c r="BZ40" s="116"/>
      <c r="CA40" s="116"/>
      <c r="CB40" s="222"/>
      <c r="CC40" s="222"/>
      <c r="CD40" s="222"/>
      <c r="CE40" s="222"/>
      <c r="CF40" s="222"/>
      <c r="CG40" s="222"/>
      <c r="CH40" s="222"/>
      <c r="CI40" s="222"/>
      <c r="CJ40" s="222"/>
      <c r="CK40" s="222"/>
      <c r="CL40" s="222"/>
      <c r="CM40" s="222"/>
      <c r="CN40" s="222"/>
      <c r="CO40" s="222"/>
      <c r="CP40" s="222"/>
      <c r="CQ40" s="222"/>
      <c r="CR40" s="222"/>
      <c r="CS40" s="222"/>
      <c r="CT40" s="222"/>
      <c r="CU40" s="222"/>
      <c r="CV40" s="222"/>
      <c r="CW40" s="222"/>
      <c r="CX40" s="222"/>
      <c r="CY40" s="227"/>
      <c r="CZ40" s="227"/>
      <c r="DA40" s="227"/>
      <c r="DB40" s="227"/>
      <c r="DC40" s="227"/>
      <c r="DD40" s="227"/>
      <c r="DE40" s="227"/>
      <c r="DF40" s="227"/>
      <c r="DG40" s="227"/>
      <c r="DH40" s="227"/>
      <c r="DI40" s="227"/>
      <c r="DJ40" s="227"/>
      <c r="DK40" s="227"/>
      <c r="DL40" s="227"/>
      <c r="DM40" s="227"/>
      <c r="DN40" s="227"/>
      <c r="DO40" s="227"/>
      <c r="DP40" s="227"/>
      <c r="DQ40" s="227"/>
      <c r="DR40" s="227"/>
      <c r="DS40" s="227"/>
      <c r="DT40" s="227"/>
      <c r="DU40" s="227"/>
      <c r="DV40" s="227"/>
      <c r="DW40" s="227"/>
      <c r="DX40" s="227"/>
      <c r="DY40" s="227"/>
      <c r="DZ40" s="227"/>
      <c r="EA40" s="227"/>
      <c r="EB40" s="227"/>
      <c r="EC40" s="227"/>
      <c r="ED40" s="227"/>
      <c r="EE40" s="227"/>
      <c r="EF40" s="227"/>
      <c r="EG40" s="227"/>
      <c r="EH40" s="227"/>
      <c r="EI40" s="227"/>
      <c r="EJ40" s="227"/>
      <c r="EK40" s="228"/>
    </row>
    <row r="41" spans="1:141" s="19" customFormat="1" ht="12.75" x14ac:dyDescent="0.2">
      <c r="A41" s="187" t="s">
        <v>218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222" t="s">
        <v>43</v>
      </c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436"/>
      <c r="AG41" s="115" t="s">
        <v>43</v>
      </c>
      <c r="AH41" s="116"/>
      <c r="AI41" s="116"/>
      <c r="AJ41" s="116"/>
      <c r="AK41" s="116"/>
      <c r="AL41" s="116"/>
      <c r="AM41" s="116"/>
      <c r="AN41" s="116"/>
      <c r="AO41" s="116"/>
      <c r="AP41" s="116" t="s">
        <v>43</v>
      </c>
      <c r="AQ41" s="116"/>
      <c r="AR41" s="116"/>
      <c r="AS41" s="116"/>
      <c r="AT41" s="116"/>
      <c r="AU41" s="116"/>
      <c r="AV41" s="231"/>
      <c r="AW41" s="231"/>
      <c r="AX41" s="231"/>
      <c r="AY41" s="231"/>
      <c r="AZ41" s="231"/>
      <c r="BA41" s="231"/>
      <c r="BB41" s="231"/>
      <c r="BC41" s="449"/>
      <c r="BD41" s="454" t="s">
        <v>43</v>
      </c>
      <c r="BE41" s="116"/>
      <c r="BF41" s="116"/>
      <c r="BG41" s="116"/>
      <c r="BH41" s="116"/>
      <c r="BI41" s="116" t="s">
        <v>43</v>
      </c>
      <c r="BJ41" s="116"/>
      <c r="BK41" s="116"/>
      <c r="BL41" s="116"/>
      <c r="BM41" s="116"/>
      <c r="BN41" s="116"/>
      <c r="BO41" s="116"/>
      <c r="BP41" s="446"/>
      <c r="BQ41" s="115" t="s">
        <v>43</v>
      </c>
      <c r="BR41" s="116"/>
      <c r="BS41" s="116"/>
      <c r="BT41" s="116"/>
      <c r="BU41" s="116"/>
      <c r="BV41" s="116"/>
      <c r="BW41" s="116" t="s">
        <v>79</v>
      </c>
      <c r="BX41" s="116"/>
      <c r="BY41" s="116"/>
      <c r="BZ41" s="116"/>
      <c r="CA41" s="116"/>
      <c r="CB41" s="222"/>
      <c r="CC41" s="222"/>
      <c r="CD41" s="222"/>
      <c r="CE41" s="222"/>
      <c r="CF41" s="222"/>
      <c r="CG41" s="222"/>
      <c r="CH41" s="222"/>
      <c r="CI41" s="222"/>
      <c r="CJ41" s="222"/>
      <c r="CK41" s="222"/>
      <c r="CL41" s="222"/>
      <c r="CM41" s="222"/>
      <c r="CN41" s="222"/>
      <c r="CO41" s="222"/>
      <c r="CP41" s="222"/>
      <c r="CQ41" s="222"/>
      <c r="CR41" s="222"/>
      <c r="CS41" s="222"/>
      <c r="CT41" s="222"/>
      <c r="CU41" s="222"/>
      <c r="CV41" s="222"/>
      <c r="CW41" s="222"/>
      <c r="CX41" s="222"/>
      <c r="CY41" s="227"/>
      <c r="CZ41" s="227"/>
      <c r="DA41" s="227"/>
      <c r="DB41" s="227"/>
      <c r="DC41" s="227"/>
      <c r="DD41" s="227"/>
      <c r="DE41" s="227"/>
      <c r="DF41" s="227"/>
      <c r="DG41" s="227"/>
      <c r="DH41" s="227"/>
      <c r="DI41" s="227"/>
      <c r="DJ41" s="227"/>
      <c r="DK41" s="227"/>
      <c r="DL41" s="227"/>
      <c r="DM41" s="227"/>
      <c r="DN41" s="227"/>
      <c r="DO41" s="227"/>
      <c r="DP41" s="227"/>
      <c r="DQ41" s="227"/>
      <c r="DR41" s="227"/>
      <c r="DS41" s="227"/>
      <c r="DT41" s="227"/>
      <c r="DU41" s="227"/>
      <c r="DV41" s="227"/>
      <c r="DW41" s="227"/>
      <c r="DX41" s="227"/>
      <c r="DY41" s="227"/>
      <c r="DZ41" s="227"/>
      <c r="EA41" s="227"/>
      <c r="EB41" s="227"/>
      <c r="EC41" s="227"/>
      <c r="ED41" s="227"/>
      <c r="EE41" s="227"/>
      <c r="EF41" s="227"/>
      <c r="EG41" s="227"/>
      <c r="EH41" s="227"/>
      <c r="EI41" s="227"/>
      <c r="EJ41" s="227"/>
      <c r="EK41" s="228"/>
    </row>
    <row r="42" spans="1:141" s="19" customFormat="1" ht="12.75" x14ac:dyDescent="0.2">
      <c r="A42" s="113" t="s">
        <v>219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436"/>
      <c r="AG42" s="115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231"/>
      <c r="AW42" s="231"/>
      <c r="AX42" s="231"/>
      <c r="AY42" s="231"/>
      <c r="AZ42" s="231"/>
      <c r="BA42" s="231"/>
      <c r="BB42" s="231"/>
      <c r="BC42" s="449"/>
      <c r="BD42" s="454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446"/>
      <c r="BQ42" s="115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222"/>
      <c r="CC42" s="222"/>
      <c r="CD42" s="222"/>
      <c r="CE42" s="222"/>
      <c r="CF42" s="222"/>
      <c r="CG42" s="222"/>
      <c r="CH42" s="222"/>
      <c r="CI42" s="222"/>
      <c r="CJ42" s="222"/>
      <c r="CK42" s="222"/>
      <c r="CL42" s="222"/>
      <c r="CM42" s="222"/>
      <c r="CN42" s="222"/>
      <c r="CO42" s="222"/>
      <c r="CP42" s="222"/>
      <c r="CQ42" s="222"/>
      <c r="CR42" s="222"/>
      <c r="CS42" s="222"/>
      <c r="CT42" s="222"/>
      <c r="CU42" s="222"/>
      <c r="CV42" s="222"/>
      <c r="CW42" s="222"/>
      <c r="CX42" s="222"/>
      <c r="CY42" s="227"/>
      <c r="CZ42" s="227"/>
      <c r="DA42" s="227"/>
      <c r="DB42" s="227"/>
      <c r="DC42" s="227"/>
      <c r="DD42" s="227"/>
      <c r="DE42" s="227"/>
      <c r="DF42" s="227"/>
      <c r="DG42" s="227"/>
      <c r="DH42" s="227"/>
      <c r="DI42" s="227"/>
      <c r="DJ42" s="227"/>
      <c r="DK42" s="227"/>
      <c r="DL42" s="227"/>
      <c r="DM42" s="227"/>
      <c r="DN42" s="227"/>
      <c r="DO42" s="227"/>
      <c r="DP42" s="227"/>
      <c r="DQ42" s="227"/>
      <c r="DR42" s="227"/>
      <c r="DS42" s="227"/>
      <c r="DT42" s="227"/>
      <c r="DU42" s="227"/>
      <c r="DV42" s="227"/>
      <c r="DW42" s="227"/>
      <c r="DX42" s="227"/>
      <c r="DY42" s="227"/>
      <c r="DZ42" s="227"/>
      <c r="EA42" s="227"/>
      <c r="EB42" s="227"/>
      <c r="EC42" s="227"/>
      <c r="ED42" s="227"/>
      <c r="EE42" s="227"/>
      <c r="EF42" s="227"/>
      <c r="EG42" s="227"/>
      <c r="EH42" s="227"/>
      <c r="EI42" s="227"/>
      <c r="EJ42" s="227"/>
      <c r="EK42" s="228"/>
    </row>
    <row r="43" spans="1:141" s="19" customFormat="1" ht="12.75" x14ac:dyDescent="0.2">
      <c r="A43" s="145" t="s">
        <v>72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361"/>
      <c r="AG43" s="452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449"/>
      <c r="BD43" s="453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2"/>
      <c r="BQ43" s="452"/>
      <c r="BR43" s="231"/>
      <c r="BS43" s="231"/>
      <c r="BT43" s="231"/>
      <c r="BU43" s="231"/>
      <c r="BV43" s="231"/>
      <c r="BW43" s="116" t="s">
        <v>224</v>
      </c>
      <c r="BX43" s="116"/>
      <c r="BY43" s="116"/>
      <c r="BZ43" s="116"/>
      <c r="CA43" s="116"/>
      <c r="CB43" s="222"/>
      <c r="CC43" s="222"/>
      <c r="CD43" s="222"/>
      <c r="CE43" s="222"/>
      <c r="CF43" s="222"/>
      <c r="CG43" s="222"/>
      <c r="CH43" s="222"/>
      <c r="CI43" s="222"/>
      <c r="CJ43" s="222"/>
      <c r="CK43" s="222"/>
      <c r="CL43" s="222"/>
      <c r="CM43" s="222"/>
      <c r="CN43" s="222"/>
      <c r="CO43" s="222"/>
      <c r="CP43" s="222"/>
      <c r="CQ43" s="222"/>
      <c r="CR43" s="222"/>
      <c r="CS43" s="222"/>
      <c r="CT43" s="222"/>
      <c r="CU43" s="222"/>
      <c r="CV43" s="222"/>
      <c r="CW43" s="222"/>
      <c r="CX43" s="222"/>
      <c r="CY43" s="227"/>
      <c r="CZ43" s="227"/>
      <c r="DA43" s="227"/>
      <c r="DB43" s="227"/>
      <c r="DC43" s="227"/>
      <c r="DD43" s="227"/>
      <c r="DE43" s="227"/>
      <c r="DF43" s="227"/>
      <c r="DG43" s="227"/>
      <c r="DH43" s="227"/>
      <c r="DI43" s="227"/>
      <c r="DJ43" s="227"/>
      <c r="DK43" s="227"/>
      <c r="DL43" s="227"/>
      <c r="DM43" s="227"/>
      <c r="DN43" s="227"/>
      <c r="DO43" s="227"/>
      <c r="DP43" s="227"/>
      <c r="DQ43" s="227"/>
      <c r="DR43" s="227"/>
      <c r="DS43" s="227"/>
      <c r="DT43" s="227"/>
      <c r="DU43" s="227"/>
      <c r="DV43" s="227"/>
      <c r="DW43" s="227"/>
      <c r="DX43" s="227"/>
      <c r="DY43" s="227"/>
      <c r="DZ43" s="227"/>
      <c r="EA43" s="227"/>
      <c r="EB43" s="227"/>
      <c r="EC43" s="227"/>
      <c r="ED43" s="227"/>
      <c r="EE43" s="227"/>
      <c r="EF43" s="227"/>
      <c r="EG43" s="227"/>
      <c r="EH43" s="227"/>
      <c r="EI43" s="227"/>
      <c r="EJ43" s="227"/>
      <c r="EK43" s="228"/>
    </row>
    <row r="44" spans="1:141" s="19" customFormat="1" ht="13.5" thickBot="1" x14ac:dyDescent="0.2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361"/>
      <c r="AG44" s="452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1"/>
      <c r="BC44" s="449"/>
      <c r="BD44" s="453"/>
      <c r="BE44" s="231"/>
      <c r="BF44" s="231"/>
      <c r="BG44" s="231"/>
      <c r="BH44" s="231"/>
      <c r="BI44" s="231"/>
      <c r="BJ44" s="231"/>
      <c r="BK44" s="231"/>
      <c r="BL44" s="231"/>
      <c r="BM44" s="231"/>
      <c r="BN44" s="231"/>
      <c r="BO44" s="231"/>
      <c r="BP44" s="232"/>
      <c r="BQ44" s="452"/>
      <c r="BR44" s="231"/>
      <c r="BS44" s="231"/>
      <c r="BT44" s="231"/>
      <c r="BU44" s="231"/>
      <c r="BV44" s="231"/>
      <c r="BW44" s="116"/>
      <c r="BX44" s="116"/>
      <c r="BY44" s="116"/>
      <c r="BZ44" s="116"/>
      <c r="CA44" s="116"/>
      <c r="CB44" s="222"/>
      <c r="CC44" s="222"/>
      <c r="CD44" s="222"/>
      <c r="CE44" s="222"/>
      <c r="CF44" s="222"/>
      <c r="CG44" s="222"/>
      <c r="CH44" s="222"/>
      <c r="CI44" s="222"/>
      <c r="CJ44" s="222"/>
      <c r="CK44" s="222"/>
      <c r="CL44" s="222"/>
      <c r="CM44" s="222"/>
      <c r="CN44" s="222"/>
      <c r="CO44" s="222"/>
      <c r="CP44" s="222"/>
      <c r="CQ44" s="222"/>
      <c r="CR44" s="222"/>
      <c r="CS44" s="222"/>
      <c r="CT44" s="222"/>
      <c r="CU44" s="222"/>
      <c r="CV44" s="222"/>
      <c r="CW44" s="222"/>
      <c r="CX44" s="222"/>
      <c r="CY44" s="227"/>
      <c r="CZ44" s="227"/>
      <c r="DA44" s="227"/>
      <c r="DB44" s="227"/>
      <c r="DC44" s="227"/>
      <c r="DD44" s="227"/>
      <c r="DE44" s="227"/>
      <c r="DF44" s="227"/>
      <c r="DG44" s="227"/>
      <c r="DH44" s="227"/>
      <c r="DI44" s="227"/>
      <c r="DJ44" s="227"/>
      <c r="DK44" s="227"/>
      <c r="DL44" s="227"/>
      <c r="DM44" s="227"/>
      <c r="DN44" s="227"/>
      <c r="DO44" s="227"/>
      <c r="DP44" s="227"/>
      <c r="DQ44" s="227"/>
      <c r="DR44" s="227"/>
      <c r="DS44" s="227"/>
      <c r="DT44" s="227"/>
      <c r="DU44" s="227"/>
      <c r="DV44" s="227"/>
      <c r="DW44" s="227"/>
      <c r="DX44" s="227"/>
      <c r="DY44" s="227"/>
      <c r="DZ44" s="227"/>
      <c r="EA44" s="227"/>
      <c r="EB44" s="227"/>
      <c r="EC44" s="227"/>
      <c r="ED44" s="227"/>
      <c r="EE44" s="227"/>
      <c r="EF44" s="227"/>
      <c r="EG44" s="227"/>
      <c r="EH44" s="227"/>
      <c r="EI44" s="227"/>
      <c r="EJ44" s="227"/>
      <c r="EK44" s="228"/>
    </row>
    <row r="45" spans="1:141" s="19" customFormat="1" ht="15" customHeight="1" thickBot="1" x14ac:dyDescent="0.2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468"/>
      <c r="AH45" s="468"/>
      <c r="AI45" s="468"/>
      <c r="AJ45" s="468"/>
      <c r="AK45" s="468"/>
      <c r="AL45" s="468"/>
      <c r="AM45" s="468"/>
      <c r="AN45" s="468"/>
      <c r="AO45" s="468"/>
      <c r="AP45" s="468"/>
      <c r="AQ45" s="468"/>
      <c r="AR45" s="468"/>
      <c r="AS45" s="468"/>
      <c r="AT45" s="468"/>
      <c r="AU45" s="468"/>
      <c r="AV45" s="37"/>
      <c r="AW45" s="37"/>
      <c r="AX45" s="37"/>
      <c r="AY45" s="37"/>
      <c r="AZ45" s="37"/>
      <c r="BA45" s="37"/>
      <c r="BB45" s="37"/>
      <c r="BC45" s="37"/>
      <c r="BD45" s="468"/>
      <c r="BE45" s="468"/>
      <c r="BF45" s="468"/>
      <c r="BG45" s="468"/>
      <c r="BH45" s="468"/>
      <c r="BI45" s="223"/>
      <c r="BJ45" s="223"/>
      <c r="BK45" s="223"/>
      <c r="BL45" s="223"/>
      <c r="BM45" s="223"/>
      <c r="BN45" s="223"/>
      <c r="BO45" s="223"/>
      <c r="BP45" s="223"/>
      <c r="BQ45" s="466" t="s">
        <v>42</v>
      </c>
      <c r="BR45" s="466"/>
      <c r="BS45" s="466"/>
      <c r="BT45" s="466"/>
      <c r="BU45" s="466"/>
      <c r="BV45" s="466"/>
      <c r="BW45" s="224" t="s">
        <v>46</v>
      </c>
      <c r="BX45" s="225"/>
      <c r="BY45" s="225"/>
      <c r="BZ45" s="225"/>
      <c r="CA45" s="225"/>
      <c r="CB45" s="467">
        <f>CI45+CQ45</f>
        <v>1029.0999999999999</v>
      </c>
      <c r="CC45" s="467"/>
      <c r="CD45" s="467"/>
      <c r="CE45" s="467"/>
      <c r="CF45" s="467"/>
      <c r="CG45" s="467"/>
      <c r="CH45" s="467"/>
      <c r="CI45" s="219">
        <f>CI24</f>
        <v>604.20000000000005</v>
      </c>
      <c r="CJ45" s="219"/>
      <c r="CK45" s="219"/>
      <c r="CL45" s="219"/>
      <c r="CM45" s="219"/>
      <c r="CN45" s="219"/>
      <c r="CO45" s="219"/>
      <c r="CP45" s="219"/>
      <c r="CQ45" s="219">
        <f>CQ24</f>
        <v>424.9</v>
      </c>
      <c r="CR45" s="219"/>
      <c r="CS45" s="219"/>
      <c r="CT45" s="219"/>
      <c r="CU45" s="219"/>
      <c r="CV45" s="219"/>
      <c r="CW45" s="219"/>
      <c r="CX45" s="219"/>
      <c r="CY45" s="219"/>
      <c r="CZ45" s="219"/>
      <c r="DA45" s="219"/>
      <c r="DB45" s="219"/>
      <c r="DC45" s="219"/>
      <c r="DD45" s="219"/>
      <c r="DE45" s="219"/>
      <c r="DF45" s="219"/>
      <c r="DG45" s="219"/>
      <c r="DH45" s="219"/>
      <c r="DI45" s="219"/>
      <c r="DJ45" s="219"/>
      <c r="DK45" s="219"/>
      <c r="DL45" s="219"/>
      <c r="DM45" s="219"/>
      <c r="DN45" s="219"/>
      <c r="DO45" s="219"/>
      <c r="DP45" s="219"/>
      <c r="DQ45" s="219"/>
      <c r="DR45" s="219"/>
      <c r="DS45" s="219"/>
      <c r="DT45" s="219"/>
      <c r="DU45" s="219"/>
      <c r="DV45" s="219"/>
      <c r="DW45" s="219"/>
      <c r="DX45" s="219"/>
      <c r="DY45" s="219"/>
      <c r="DZ45" s="219"/>
      <c r="EA45" s="219"/>
      <c r="EB45" s="219"/>
      <c r="EC45" s="219"/>
      <c r="ED45" s="219"/>
      <c r="EE45" s="219"/>
      <c r="EF45" s="219"/>
      <c r="EG45" s="219"/>
      <c r="EH45" s="219"/>
      <c r="EI45" s="219"/>
      <c r="EJ45" s="219"/>
      <c r="EK45" s="220"/>
    </row>
    <row r="47" spans="1:141" ht="9" customHeight="1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34"/>
      <c r="Q47" s="34"/>
      <c r="R47" s="34"/>
    </row>
    <row r="48" spans="1:141" s="3" customFormat="1" ht="12" customHeight="1" x14ac:dyDescent="0.2">
      <c r="A48" s="13" t="s">
        <v>448</v>
      </c>
    </row>
    <row r="49" spans="1:1" s="3" customFormat="1" ht="12" customHeight="1" x14ac:dyDescent="0.2">
      <c r="A49" s="13" t="s">
        <v>425</v>
      </c>
    </row>
    <row r="50" spans="1:1" s="3" customFormat="1" ht="12" customHeight="1" x14ac:dyDescent="0.2">
      <c r="A50" s="13" t="s">
        <v>424</v>
      </c>
    </row>
  </sheetData>
  <mergeCells count="378">
    <mergeCell ref="A1:EK1"/>
    <mergeCell ref="A2:EK2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  <mergeCell ref="CI18:CP18"/>
    <mergeCell ref="CQ18:CX18"/>
    <mergeCell ref="CY18:DE18"/>
    <mergeCell ref="DN17:DU17"/>
    <mergeCell ref="CY16:DE16"/>
    <mergeCell ref="DN15:EK15"/>
    <mergeCell ref="BQ15:BV15"/>
    <mergeCell ref="ED16:EK16"/>
    <mergeCell ref="ED18:EK18"/>
    <mergeCell ref="CB13:DE13"/>
    <mergeCell ref="CB14:DE14"/>
    <mergeCell ref="DF13:EK13"/>
    <mergeCell ref="AP16:AU16"/>
    <mergeCell ref="BD16:BH16"/>
    <mergeCell ref="BI16:BP16"/>
    <mergeCell ref="AV16:BC16"/>
    <mergeCell ref="AV17:BC17"/>
    <mergeCell ref="DF31:DM32"/>
    <mergeCell ref="DN31:DU32"/>
    <mergeCell ref="DF30:DM30"/>
    <mergeCell ref="DN30:DU30"/>
    <mergeCell ref="CY25:DE26"/>
    <mergeCell ref="DF25:DM26"/>
    <mergeCell ref="CB29:CH29"/>
    <mergeCell ref="CI29:CP29"/>
    <mergeCell ref="CQ29:CX29"/>
    <mergeCell ref="CY29:DE29"/>
    <mergeCell ref="DN25:DU26"/>
    <mergeCell ref="CQ27:CX27"/>
    <mergeCell ref="CY27:DE27"/>
    <mergeCell ref="DF27:DM27"/>
    <mergeCell ref="DN27:DU27"/>
    <mergeCell ref="CI30:CP30"/>
    <mergeCell ref="CQ30:CX30"/>
    <mergeCell ref="CY30:DE30"/>
    <mergeCell ref="DF29:DM29"/>
    <mergeCell ref="DN29:DU29"/>
    <mergeCell ref="A13:Q22"/>
    <mergeCell ref="AG13:AO22"/>
    <mergeCell ref="AP15:AU15"/>
    <mergeCell ref="BD15:BH15"/>
    <mergeCell ref="BI15:BP15"/>
    <mergeCell ref="AV15:BC15"/>
    <mergeCell ref="AP14:AU14"/>
    <mergeCell ref="BD14:BH14"/>
    <mergeCell ref="AP13:AU13"/>
    <mergeCell ref="BD13:BH13"/>
    <mergeCell ref="BI13:BV13"/>
    <mergeCell ref="BI14:BV14"/>
    <mergeCell ref="AV13:BC13"/>
    <mergeCell ref="AV14:BC14"/>
    <mergeCell ref="AP19:AU19"/>
    <mergeCell ref="BD19:BH19"/>
    <mergeCell ref="BI19:BP19"/>
    <mergeCell ref="BI20:BP20"/>
    <mergeCell ref="AP22:AU22"/>
    <mergeCell ref="BD22:BH22"/>
    <mergeCell ref="AP21:AU21"/>
    <mergeCell ref="BD21:BH21"/>
    <mergeCell ref="DV17:EC17"/>
    <mergeCell ref="ED17:EK17"/>
    <mergeCell ref="AP18:AU18"/>
    <mergeCell ref="BD18:BH18"/>
    <mergeCell ref="BI18:BP18"/>
    <mergeCell ref="BQ18:BV18"/>
    <mergeCell ref="BQ17:BV17"/>
    <mergeCell ref="CY17:DE17"/>
    <mergeCell ref="DN19:DU19"/>
    <mergeCell ref="AP17:AU17"/>
    <mergeCell ref="BD17:BH17"/>
    <mergeCell ref="BI17:BP17"/>
    <mergeCell ref="R23:AF23"/>
    <mergeCell ref="AG23:AO23"/>
    <mergeCell ref="AP23:AU23"/>
    <mergeCell ref="BD23:BH23"/>
    <mergeCell ref="BI23:BP23"/>
    <mergeCell ref="BQ23:BV23"/>
    <mergeCell ref="BW23:CA23"/>
    <mergeCell ref="DF24:DM24"/>
    <mergeCell ref="DN24:DU24"/>
    <mergeCell ref="CB23:CH23"/>
    <mergeCell ref="CI23:CP23"/>
    <mergeCell ref="CQ23:CX23"/>
    <mergeCell ref="CY23:DE23"/>
    <mergeCell ref="ED30:EK30"/>
    <mergeCell ref="A31:Q31"/>
    <mergeCell ref="BQ30:BV30"/>
    <mergeCell ref="BW30:CA30"/>
    <mergeCell ref="CB30:CH30"/>
    <mergeCell ref="AP20:AU20"/>
    <mergeCell ref="BD20:BH20"/>
    <mergeCell ref="A26:Q26"/>
    <mergeCell ref="DV24:EC24"/>
    <mergeCell ref="ED24:EK24"/>
    <mergeCell ref="A25:Q25"/>
    <mergeCell ref="BQ24:BV24"/>
    <mergeCell ref="BW24:CA24"/>
    <mergeCell ref="CB24:CH24"/>
    <mergeCell ref="CI24:CP24"/>
    <mergeCell ref="CQ24:CX24"/>
    <mergeCell ref="CY24:DE24"/>
    <mergeCell ref="ED25:EK26"/>
    <mergeCell ref="ED23:EK23"/>
    <mergeCell ref="A24:Q24"/>
    <mergeCell ref="R24:AF24"/>
    <mergeCell ref="AG24:AO24"/>
    <mergeCell ref="AP24:AU24"/>
    <mergeCell ref="BD24:BH24"/>
    <mergeCell ref="DV29:EC29"/>
    <mergeCell ref="DN20:DU20"/>
    <mergeCell ref="DV20:EC20"/>
    <mergeCell ref="DV21:EC21"/>
    <mergeCell ref="DV25:EC26"/>
    <mergeCell ref="CQ25:CX26"/>
    <mergeCell ref="DF23:DM23"/>
    <mergeCell ref="DN23:DU23"/>
    <mergeCell ref="DV23:EC23"/>
    <mergeCell ref="DN21:DU21"/>
    <mergeCell ref="DV27:EC27"/>
    <mergeCell ref="DV30:EC30"/>
    <mergeCell ref="BI24:BP24"/>
    <mergeCell ref="ED19:EK19"/>
    <mergeCell ref="BQ19:BV19"/>
    <mergeCell ref="CI19:CP19"/>
    <mergeCell ref="CQ19:CX19"/>
    <mergeCell ref="CY19:DE19"/>
    <mergeCell ref="DN18:DU18"/>
    <mergeCell ref="DV18:EC18"/>
    <mergeCell ref="CB15:CH22"/>
    <mergeCell ref="DF15:DM22"/>
    <mergeCell ref="BW13:CA22"/>
    <mergeCell ref="DF14:EK14"/>
    <mergeCell ref="DN16:DU16"/>
    <mergeCell ref="DV16:EC16"/>
    <mergeCell ref="BQ16:BV16"/>
    <mergeCell ref="ED21:EK21"/>
    <mergeCell ref="BI22:BP22"/>
    <mergeCell ref="BQ22:BV22"/>
    <mergeCell ref="BQ21:BV21"/>
    <mergeCell ref="CI21:CP21"/>
    <mergeCell ref="CQ21:CX21"/>
    <mergeCell ref="CY21:DE21"/>
    <mergeCell ref="BI21:BP21"/>
    <mergeCell ref="ED22:EK22"/>
    <mergeCell ref="A33:Q33"/>
    <mergeCell ref="CI22:CP22"/>
    <mergeCell ref="CQ22:CX22"/>
    <mergeCell ref="CY22:DE22"/>
    <mergeCell ref="DN22:DU22"/>
    <mergeCell ref="ED29:EK29"/>
    <mergeCell ref="AP29:AU29"/>
    <mergeCell ref="BD29:BH29"/>
    <mergeCell ref="BI29:BP29"/>
    <mergeCell ref="BQ29:BV29"/>
    <mergeCell ref="BW29:CA29"/>
    <mergeCell ref="BW25:CA26"/>
    <mergeCell ref="CB25:CH26"/>
    <mergeCell ref="R13:AF22"/>
    <mergeCell ref="ED20:EK20"/>
    <mergeCell ref="CI16:CX16"/>
    <mergeCell ref="CI15:DE15"/>
    <mergeCell ref="CI17:CX17"/>
    <mergeCell ref="BQ20:BV20"/>
    <mergeCell ref="CI20:CP20"/>
    <mergeCell ref="CQ20:CX20"/>
    <mergeCell ref="CY20:DE20"/>
    <mergeCell ref="DV19:EC19"/>
    <mergeCell ref="A36:Q36"/>
    <mergeCell ref="A35:Q35"/>
    <mergeCell ref="CI33:CP34"/>
    <mergeCell ref="CQ33:CX34"/>
    <mergeCell ref="CY33:DE34"/>
    <mergeCell ref="DF33:DM34"/>
    <mergeCell ref="A34:Q34"/>
    <mergeCell ref="DN33:DU34"/>
    <mergeCell ref="DV22:EC22"/>
    <mergeCell ref="A30:Q30"/>
    <mergeCell ref="R30:AF30"/>
    <mergeCell ref="AG30:AO30"/>
    <mergeCell ref="AP30:AU30"/>
    <mergeCell ref="BD30:BH30"/>
    <mergeCell ref="BI30:BP30"/>
    <mergeCell ref="A29:Q29"/>
    <mergeCell ref="R29:AF29"/>
    <mergeCell ref="AG29:AO29"/>
    <mergeCell ref="DV31:EC32"/>
    <mergeCell ref="CI31:CP32"/>
    <mergeCell ref="CQ31:CX32"/>
    <mergeCell ref="CY31:DE32"/>
    <mergeCell ref="A32:Q32"/>
    <mergeCell ref="A23:Q23"/>
    <mergeCell ref="A40:Q40"/>
    <mergeCell ref="DV37:EC38"/>
    <mergeCell ref="ED37:EK38"/>
    <mergeCell ref="A38:Q38"/>
    <mergeCell ref="A39:Q39"/>
    <mergeCell ref="CB37:CH38"/>
    <mergeCell ref="CI37:CP38"/>
    <mergeCell ref="CQ37:CX38"/>
    <mergeCell ref="CY37:DE38"/>
    <mergeCell ref="DF37:DM38"/>
    <mergeCell ref="DN37:DU38"/>
    <mergeCell ref="A37:Q37"/>
    <mergeCell ref="R37:AF38"/>
    <mergeCell ref="AG37:AO38"/>
    <mergeCell ref="AP37:AU38"/>
    <mergeCell ref="BD37:BH38"/>
    <mergeCell ref="BI37:BP38"/>
    <mergeCell ref="BQ37:BV38"/>
    <mergeCell ref="BW37:CA38"/>
    <mergeCell ref="A45:Q45"/>
    <mergeCell ref="R45:AF45"/>
    <mergeCell ref="AG45:AO45"/>
    <mergeCell ref="AP45:AU45"/>
    <mergeCell ref="BD45:BH45"/>
    <mergeCell ref="BI45:BP45"/>
    <mergeCell ref="A44:Q44"/>
    <mergeCell ref="DN41:DU42"/>
    <mergeCell ref="DV41:EC42"/>
    <mergeCell ref="A42:Q42"/>
    <mergeCell ref="A43:Q43"/>
    <mergeCell ref="BW41:CA42"/>
    <mergeCell ref="CB41:CH42"/>
    <mergeCell ref="CI41:CP42"/>
    <mergeCell ref="CQ41:CX42"/>
    <mergeCell ref="CY41:DE42"/>
    <mergeCell ref="DF41:DM42"/>
    <mergeCell ref="A41:Q41"/>
    <mergeCell ref="R41:AF42"/>
    <mergeCell ref="AG41:AO42"/>
    <mergeCell ref="AP41:AU42"/>
    <mergeCell ref="BD41:BH42"/>
    <mergeCell ref="BI41:BP42"/>
    <mergeCell ref="BQ41:BV42"/>
    <mergeCell ref="DF45:DM45"/>
    <mergeCell ref="DN45:DU45"/>
    <mergeCell ref="DV45:EC45"/>
    <mergeCell ref="ED45:EK45"/>
    <mergeCell ref="R25:AF26"/>
    <mergeCell ref="AG25:AO26"/>
    <mergeCell ref="AP25:AU26"/>
    <mergeCell ref="BD25:BH26"/>
    <mergeCell ref="BI25:BP26"/>
    <mergeCell ref="BQ25:BV26"/>
    <mergeCell ref="BQ45:BV45"/>
    <mergeCell ref="BW45:CA45"/>
    <mergeCell ref="CB45:CH45"/>
    <mergeCell ref="CI45:CP45"/>
    <mergeCell ref="CQ45:CX45"/>
    <mergeCell ref="CY45:DE45"/>
    <mergeCell ref="CB43:CH44"/>
    <mergeCell ref="ED41:EK42"/>
    <mergeCell ref="DF43:DM44"/>
    <mergeCell ref="DN43:DU44"/>
    <mergeCell ref="DV43:EC44"/>
    <mergeCell ref="ED43:EK44"/>
    <mergeCell ref="R43:AF44"/>
    <mergeCell ref="CI35:CP36"/>
    <mergeCell ref="R31:AF32"/>
    <mergeCell ref="AG31:AO32"/>
    <mergeCell ref="AP31:AU32"/>
    <mergeCell ref="BD31:BH32"/>
    <mergeCell ref="BI31:BP32"/>
    <mergeCell ref="BQ31:BV32"/>
    <mergeCell ref="BW31:CA32"/>
    <mergeCell ref="CB31:CH32"/>
    <mergeCell ref="CI25:CP26"/>
    <mergeCell ref="AV30:BC30"/>
    <mergeCell ref="AV31:BC32"/>
    <mergeCell ref="BD27:BH27"/>
    <mergeCell ref="BD28:BH28"/>
    <mergeCell ref="BI27:BP27"/>
    <mergeCell ref="BI28:BP28"/>
    <mergeCell ref="BQ27:BV27"/>
    <mergeCell ref="BQ28:BV28"/>
    <mergeCell ref="BW27:CA27"/>
    <mergeCell ref="BW28:CA28"/>
    <mergeCell ref="CB27:CH27"/>
    <mergeCell ref="CI27:CP27"/>
    <mergeCell ref="CB28:CH28"/>
    <mergeCell ref="ED31:EK32"/>
    <mergeCell ref="R35:AF36"/>
    <mergeCell ref="AG35:AO36"/>
    <mergeCell ref="AP35:AU36"/>
    <mergeCell ref="BD35:BH36"/>
    <mergeCell ref="BI35:BP36"/>
    <mergeCell ref="BQ35:BV36"/>
    <mergeCell ref="BW35:CA36"/>
    <mergeCell ref="CB35:CH36"/>
    <mergeCell ref="CQ35:CX36"/>
    <mergeCell ref="CY35:DE36"/>
    <mergeCell ref="DF35:DM36"/>
    <mergeCell ref="DN35:DU36"/>
    <mergeCell ref="DV33:EC34"/>
    <mergeCell ref="ED33:EK34"/>
    <mergeCell ref="R33:AF34"/>
    <mergeCell ref="AG33:AO34"/>
    <mergeCell ref="AP33:AU34"/>
    <mergeCell ref="BD33:BH34"/>
    <mergeCell ref="BI33:BP34"/>
    <mergeCell ref="BQ33:BV34"/>
    <mergeCell ref="BW33:CA34"/>
    <mergeCell ref="CB33:CH34"/>
    <mergeCell ref="DV35:EC36"/>
    <mergeCell ref="ED35:EK36"/>
    <mergeCell ref="R39:AF40"/>
    <mergeCell ref="AG39:AO40"/>
    <mergeCell ref="AP39:AU40"/>
    <mergeCell ref="BD39:BH40"/>
    <mergeCell ref="BI39:BP40"/>
    <mergeCell ref="BQ39:BV40"/>
    <mergeCell ref="BW39:CA40"/>
    <mergeCell ref="CB39:CH40"/>
    <mergeCell ref="CI39:CP40"/>
    <mergeCell ref="CQ39:CX40"/>
    <mergeCell ref="CY39:DE40"/>
    <mergeCell ref="DF39:DM40"/>
    <mergeCell ref="DN39:DU40"/>
    <mergeCell ref="DV39:EC40"/>
    <mergeCell ref="ED39:EK40"/>
    <mergeCell ref="AG43:AO44"/>
    <mergeCell ref="AP43:AU44"/>
    <mergeCell ref="BD43:BH44"/>
    <mergeCell ref="BI43:BP44"/>
    <mergeCell ref="BQ43:BV44"/>
    <mergeCell ref="BW43:CA44"/>
    <mergeCell ref="CI43:CP44"/>
    <mergeCell ref="CQ43:CX44"/>
    <mergeCell ref="CY43:DE44"/>
    <mergeCell ref="AV33:BC34"/>
    <mergeCell ref="AV35:BC36"/>
    <mergeCell ref="AV37:BC38"/>
    <mergeCell ref="AV39:BC40"/>
    <mergeCell ref="AV41:BC42"/>
    <mergeCell ref="AV43:BC44"/>
    <mergeCell ref="AV18:BC18"/>
    <mergeCell ref="AV19:BC19"/>
    <mergeCell ref="AV20:BC20"/>
    <mergeCell ref="AV21:BC21"/>
    <mergeCell ref="AV22:BC22"/>
    <mergeCell ref="AV23:BC23"/>
    <mergeCell ref="AV24:BC24"/>
    <mergeCell ref="AV25:BC26"/>
    <mergeCell ref="AV29:BC29"/>
    <mergeCell ref="ED27:EK27"/>
    <mergeCell ref="ED28:EK28"/>
    <mergeCell ref="DV28:EC28"/>
    <mergeCell ref="DN28:DU28"/>
    <mergeCell ref="DF28:DM28"/>
    <mergeCell ref="CY28:DE28"/>
    <mergeCell ref="CQ28:CX28"/>
    <mergeCell ref="CI28:CP28"/>
    <mergeCell ref="A27:Q27"/>
    <mergeCell ref="R27:AF27"/>
    <mergeCell ref="R28:AF28"/>
    <mergeCell ref="AG27:AO27"/>
    <mergeCell ref="AG28:AO28"/>
    <mergeCell ref="AP27:AU27"/>
    <mergeCell ref="A28:Q28"/>
    <mergeCell ref="AP28:AU28"/>
    <mergeCell ref="AV27:BC27"/>
    <mergeCell ref="AV28:BC28"/>
  </mergeCells>
  <pageMargins left="0.59055118110236227" right="0.39370078740157483" top="0.78740157480314965" bottom="0.39370078740157483" header="0.27559055118110237" footer="0.27559055118110237"/>
  <pageSetup paperSize="8" scale="7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6"/>
  <sheetViews>
    <sheetView workbookViewId="0">
      <selection activeCell="EP20" sqref="EP20"/>
    </sheetView>
  </sheetViews>
  <sheetFormatPr defaultColWidth="1.42578125" defaultRowHeight="15.75" x14ac:dyDescent="0.25"/>
  <cols>
    <col min="1" max="22" width="1.42578125" style="1"/>
    <col min="23" max="23" width="0.85546875" style="1" customWidth="1"/>
    <col min="24" max="26" width="1.42578125" style="1"/>
    <col min="27" max="27" width="1" style="1" customWidth="1"/>
    <col min="28" max="28" width="0.5703125" style="1" hidden="1" customWidth="1"/>
    <col min="29" max="29" width="0.140625" style="1" hidden="1" customWidth="1"/>
    <col min="30" max="30" width="1.42578125" style="1" hidden="1" customWidth="1"/>
    <col min="31" max="31" width="1.42578125" style="1"/>
    <col min="32" max="32" width="0.140625" style="1" customWidth="1"/>
    <col min="33" max="33" width="1.42578125" style="1" hidden="1" customWidth="1"/>
    <col min="34" max="37" width="1.42578125" style="1"/>
    <col min="38" max="38" width="1.140625" style="1" customWidth="1"/>
    <col min="39" max="39" width="0.5703125" style="1" hidden="1" customWidth="1"/>
    <col min="40" max="44" width="1.42578125" style="1"/>
    <col min="45" max="45" width="1" style="1" customWidth="1"/>
    <col min="46" max="47" width="1.42578125" style="1" hidden="1" customWidth="1"/>
    <col min="48" max="52" width="1.42578125" style="1"/>
    <col min="53" max="53" width="1.28515625" style="1" customWidth="1"/>
    <col min="54" max="54" width="1.42578125" style="1" hidden="1" customWidth="1"/>
    <col min="55" max="55" width="0.42578125" style="1" customWidth="1"/>
    <col min="56" max="56" width="1.42578125" style="1" hidden="1" customWidth="1"/>
    <col min="57" max="59" width="1.42578125" style="1"/>
    <col min="60" max="60" width="3.42578125" style="1" customWidth="1"/>
    <col min="61" max="61" width="1.140625" style="1" customWidth="1"/>
    <col min="62" max="63" width="1.42578125" style="1" hidden="1" customWidth="1"/>
    <col min="64" max="64" width="0.140625" style="1" hidden="1" customWidth="1"/>
    <col min="65" max="71" width="1.42578125" style="1"/>
    <col min="72" max="72" width="1" style="1" customWidth="1"/>
    <col min="73" max="73" width="1.42578125" style="1" hidden="1" customWidth="1"/>
    <col min="74" max="96" width="1.42578125" style="1"/>
    <col min="97" max="97" width="1.140625" style="1" customWidth="1"/>
    <col min="98" max="98" width="1.42578125" style="1" hidden="1" customWidth="1"/>
    <col min="99" max="119" width="1.42578125" style="1"/>
    <col min="120" max="120" width="1.28515625" style="1" customWidth="1"/>
    <col min="121" max="124" width="1.42578125" style="1" hidden="1" customWidth="1"/>
    <col min="125" max="16384" width="1.42578125" style="1"/>
  </cols>
  <sheetData>
    <row r="1" spans="1:141" s="19" customFormat="1" ht="12.75" x14ac:dyDescent="0.2">
      <c r="A1" s="249" t="s">
        <v>184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8" t="s">
        <v>22</v>
      </c>
      <c r="U1" s="249"/>
      <c r="V1" s="249"/>
      <c r="W1" s="249"/>
      <c r="X1" s="250"/>
      <c r="Y1" s="257" t="s">
        <v>225</v>
      </c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38"/>
      <c r="BF1" s="257" t="s">
        <v>226</v>
      </c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  <c r="BW1" s="256"/>
      <c r="BX1" s="256"/>
      <c r="BY1" s="256"/>
      <c r="BZ1" s="256"/>
      <c r="CA1" s="256"/>
      <c r="CB1" s="256"/>
      <c r="CC1" s="256"/>
      <c r="CD1" s="256"/>
      <c r="CE1" s="256"/>
      <c r="CF1" s="256"/>
      <c r="CG1" s="256"/>
      <c r="CH1" s="256"/>
      <c r="CI1" s="256"/>
      <c r="CJ1" s="256"/>
      <c r="CK1" s="256"/>
      <c r="CL1" s="256"/>
      <c r="CM1" s="256"/>
      <c r="CN1" s="256"/>
      <c r="CO1" s="256"/>
      <c r="CP1" s="256"/>
      <c r="CQ1" s="256"/>
      <c r="CR1" s="256"/>
      <c r="CS1" s="256"/>
      <c r="CT1" s="256"/>
      <c r="CU1" s="256"/>
      <c r="CV1" s="256"/>
      <c r="CW1" s="256"/>
      <c r="CX1" s="256"/>
      <c r="CY1" s="256"/>
      <c r="CZ1" s="256"/>
      <c r="DA1" s="256"/>
      <c r="DB1" s="256"/>
      <c r="DC1" s="256"/>
      <c r="DD1" s="256"/>
      <c r="DE1" s="256"/>
      <c r="DF1" s="256"/>
      <c r="DG1" s="256"/>
      <c r="DH1" s="256"/>
      <c r="DI1" s="256"/>
      <c r="DJ1" s="256"/>
      <c r="DK1" s="256"/>
      <c r="DL1" s="256"/>
      <c r="DM1" s="256"/>
      <c r="DN1" s="256"/>
      <c r="DO1" s="256"/>
      <c r="DP1" s="256"/>
      <c r="DQ1" s="256"/>
      <c r="DR1" s="256"/>
      <c r="DS1" s="256"/>
      <c r="DT1" s="256"/>
      <c r="DU1" s="256"/>
      <c r="DV1" s="256"/>
      <c r="DW1" s="256"/>
      <c r="DX1" s="256"/>
      <c r="DY1" s="256"/>
      <c r="DZ1" s="256"/>
      <c r="EA1" s="256"/>
      <c r="EB1" s="256"/>
      <c r="EC1" s="256"/>
      <c r="ED1" s="256"/>
      <c r="EE1" s="256"/>
      <c r="EF1" s="256"/>
      <c r="EG1" s="256"/>
      <c r="EH1" s="256"/>
      <c r="EI1" s="256"/>
      <c r="EJ1" s="256"/>
      <c r="EK1" s="256"/>
    </row>
    <row r="2" spans="1:141" s="19" customFormat="1" ht="12.75" x14ac:dyDescent="0.2">
      <c r="A2" s="516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239" t="s">
        <v>25</v>
      </c>
      <c r="U2" s="240"/>
      <c r="V2" s="240"/>
      <c r="W2" s="240"/>
      <c r="X2" s="247"/>
      <c r="Y2" s="239" t="s">
        <v>32</v>
      </c>
      <c r="Z2" s="240"/>
      <c r="AA2" s="240"/>
      <c r="AB2" s="240"/>
      <c r="AC2" s="240"/>
      <c r="AD2" s="240"/>
      <c r="AE2" s="240"/>
      <c r="AF2" s="240"/>
      <c r="AG2" s="247"/>
      <c r="AH2" s="257" t="s">
        <v>74</v>
      </c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38"/>
      <c r="BF2" s="239" t="s">
        <v>32</v>
      </c>
      <c r="BG2" s="240"/>
      <c r="BH2" s="240"/>
      <c r="BI2" s="240"/>
      <c r="BJ2" s="240"/>
      <c r="BK2" s="240"/>
      <c r="BL2" s="240"/>
      <c r="BM2" s="240"/>
      <c r="BN2" s="247"/>
      <c r="BO2" s="251" t="s">
        <v>74</v>
      </c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2"/>
      <c r="CC2" s="252"/>
      <c r="CD2" s="252"/>
      <c r="CE2" s="252"/>
      <c r="CF2" s="252"/>
      <c r="CG2" s="252"/>
      <c r="CH2" s="252"/>
      <c r="CI2" s="252"/>
      <c r="CJ2" s="252"/>
      <c r="CK2" s="252"/>
      <c r="CL2" s="252"/>
      <c r="CM2" s="252"/>
      <c r="CN2" s="252"/>
      <c r="CO2" s="252"/>
      <c r="CP2" s="252"/>
      <c r="CQ2" s="252"/>
      <c r="CR2" s="252"/>
      <c r="CS2" s="252"/>
      <c r="CT2" s="252"/>
      <c r="CU2" s="252"/>
      <c r="CV2" s="252"/>
      <c r="CW2" s="252"/>
      <c r="CX2" s="252"/>
      <c r="CY2" s="252"/>
      <c r="CZ2" s="252"/>
      <c r="DA2" s="252"/>
      <c r="DB2" s="252"/>
      <c r="DC2" s="252"/>
      <c r="DD2" s="252"/>
      <c r="DE2" s="252"/>
      <c r="DF2" s="252"/>
      <c r="DG2" s="252"/>
      <c r="DH2" s="252"/>
      <c r="DI2" s="252"/>
      <c r="DJ2" s="252"/>
      <c r="DK2" s="252"/>
      <c r="DL2" s="252"/>
      <c r="DM2" s="252"/>
      <c r="DN2" s="252"/>
      <c r="DO2" s="252"/>
      <c r="DP2" s="252"/>
      <c r="DQ2" s="252"/>
      <c r="DR2" s="252"/>
      <c r="DS2" s="252"/>
      <c r="DT2" s="252"/>
      <c r="DU2" s="252"/>
      <c r="DV2" s="252"/>
      <c r="DW2" s="252"/>
      <c r="DX2" s="252"/>
      <c r="DY2" s="252"/>
      <c r="DZ2" s="252"/>
      <c r="EA2" s="252"/>
      <c r="EB2" s="252"/>
      <c r="EC2" s="252"/>
      <c r="ED2" s="252"/>
      <c r="EE2" s="252"/>
      <c r="EF2" s="252"/>
      <c r="EG2" s="252"/>
      <c r="EH2" s="252"/>
      <c r="EI2" s="252"/>
      <c r="EJ2" s="252"/>
      <c r="EK2" s="253"/>
    </row>
    <row r="3" spans="1:141" s="19" customFormat="1" ht="12.75" x14ac:dyDescent="0.2">
      <c r="A3" s="516"/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239"/>
      <c r="U3" s="240"/>
      <c r="V3" s="240"/>
      <c r="W3" s="240"/>
      <c r="X3" s="247"/>
      <c r="Y3" s="239"/>
      <c r="Z3" s="240"/>
      <c r="AA3" s="240"/>
      <c r="AB3" s="240"/>
      <c r="AC3" s="240"/>
      <c r="AD3" s="240"/>
      <c r="AE3" s="240"/>
      <c r="AF3" s="240"/>
      <c r="AG3" s="247"/>
      <c r="AH3" s="239" t="s">
        <v>232</v>
      </c>
      <c r="AI3" s="240"/>
      <c r="AJ3" s="240"/>
      <c r="AK3" s="240"/>
      <c r="AL3" s="240"/>
      <c r="AM3" s="240"/>
      <c r="AN3" s="240"/>
      <c r="AO3" s="247"/>
      <c r="AP3" s="248" t="s">
        <v>230</v>
      </c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50"/>
      <c r="BF3" s="239"/>
      <c r="BG3" s="240"/>
      <c r="BH3" s="240"/>
      <c r="BI3" s="240"/>
      <c r="BJ3" s="240"/>
      <c r="BK3" s="240"/>
      <c r="BL3" s="240"/>
      <c r="BM3" s="240"/>
      <c r="BN3" s="247"/>
      <c r="BO3" s="248" t="s">
        <v>227</v>
      </c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5"/>
      <c r="CN3" s="248" t="s">
        <v>228</v>
      </c>
      <c r="CO3" s="254"/>
      <c r="CP3" s="254"/>
      <c r="CQ3" s="254"/>
      <c r="CR3" s="254"/>
      <c r="CS3" s="254"/>
      <c r="CT3" s="254"/>
      <c r="CU3" s="254"/>
      <c r="CV3" s="254"/>
      <c r="CW3" s="254"/>
      <c r="CX3" s="254"/>
      <c r="CY3" s="254"/>
      <c r="CZ3" s="254"/>
      <c r="DA3" s="254"/>
      <c r="DB3" s="254"/>
      <c r="DC3" s="254"/>
      <c r="DD3" s="254"/>
      <c r="DE3" s="254"/>
      <c r="DF3" s="254"/>
      <c r="DG3" s="254"/>
      <c r="DH3" s="254"/>
      <c r="DI3" s="254"/>
      <c r="DJ3" s="254"/>
      <c r="DK3" s="254"/>
      <c r="DL3" s="255"/>
      <c r="DM3" s="248" t="s">
        <v>229</v>
      </c>
      <c r="DN3" s="254"/>
      <c r="DO3" s="254"/>
      <c r="DP3" s="254"/>
      <c r="DQ3" s="254"/>
      <c r="DR3" s="254"/>
      <c r="DS3" s="254"/>
      <c r="DT3" s="254"/>
      <c r="DU3" s="254"/>
      <c r="DV3" s="254"/>
      <c r="DW3" s="254"/>
      <c r="DX3" s="254"/>
      <c r="DY3" s="254"/>
      <c r="DZ3" s="254"/>
      <c r="EA3" s="254"/>
      <c r="EB3" s="254"/>
      <c r="EC3" s="254"/>
      <c r="ED3" s="254"/>
      <c r="EE3" s="254"/>
      <c r="EF3" s="254"/>
      <c r="EG3" s="254"/>
      <c r="EH3" s="254"/>
      <c r="EI3" s="254"/>
      <c r="EJ3" s="254"/>
      <c r="EK3" s="255"/>
    </row>
    <row r="4" spans="1:141" s="19" customFormat="1" ht="12.75" x14ac:dyDescent="0.2">
      <c r="A4" s="516"/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239"/>
      <c r="U4" s="240"/>
      <c r="V4" s="240"/>
      <c r="W4" s="240"/>
      <c r="X4" s="247"/>
      <c r="Y4" s="239"/>
      <c r="Z4" s="240"/>
      <c r="AA4" s="240"/>
      <c r="AB4" s="240"/>
      <c r="AC4" s="240"/>
      <c r="AD4" s="240"/>
      <c r="AE4" s="240"/>
      <c r="AF4" s="240"/>
      <c r="AG4" s="247"/>
      <c r="AH4" s="239" t="s">
        <v>233</v>
      </c>
      <c r="AI4" s="240"/>
      <c r="AJ4" s="240"/>
      <c r="AK4" s="240"/>
      <c r="AL4" s="240"/>
      <c r="AM4" s="240"/>
      <c r="AN4" s="240"/>
      <c r="AO4" s="247"/>
      <c r="AP4" s="244" t="s">
        <v>231</v>
      </c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3"/>
      <c r="BF4" s="239"/>
      <c r="BG4" s="240"/>
      <c r="BH4" s="240"/>
      <c r="BI4" s="240"/>
      <c r="BJ4" s="240"/>
      <c r="BK4" s="240"/>
      <c r="BL4" s="240"/>
      <c r="BM4" s="240"/>
      <c r="BN4" s="247"/>
      <c r="BO4" s="244"/>
      <c r="BP4" s="245"/>
      <c r="BQ4" s="245"/>
      <c r="BR4" s="245"/>
      <c r="BS4" s="245"/>
      <c r="BT4" s="245"/>
      <c r="BU4" s="245"/>
      <c r="BV4" s="245"/>
      <c r="BW4" s="245"/>
      <c r="BX4" s="245"/>
      <c r="BY4" s="245"/>
      <c r="BZ4" s="245"/>
      <c r="CA4" s="245"/>
      <c r="CB4" s="245"/>
      <c r="CC4" s="245"/>
      <c r="CD4" s="245"/>
      <c r="CE4" s="245"/>
      <c r="CF4" s="245"/>
      <c r="CG4" s="245"/>
      <c r="CH4" s="245"/>
      <c r="CI4" s="245"/>
      <c r="CJ4" s="245"/>
      <c r="CK4" s="245"/>
      <c r="CL4" s="245"/>
      <c r="CM4" s="246"/>
      <c r="CN4" s="244"/>
      <c r="CO4" s="245"/>
      <c r="CP4" s="245"/>
      <c r="CQ4" s="245"/>
      <c r="CR4" s="245"/>
      <c r="CS4" s="245"/>
      <c r="CT4" s="245"/>
      <c r="CU4" s="245"/>
      <c r="CV4" s="245"/>
      <c r="CW4" s="245"/>
      <c r="CX4" s="245"/>
      <c r="CY4" s="245"/>
      <c r="CZ4" s="245"/>
      <c r="DA4" s="245"/>
      <c r="DB4" s="245"/>
      <c r="DC4" s="245"/>
      <c r="DD4" s="245"/>
      <c r="DE4" s="245"/>
      <c r="DF4" s="245"/>
      <c r="DG4" s="245"/>
      <c r="DH4" s="245"/>
      <c r="DI4" s="245"/>
      <c r="DJ4" s="245"/>
      <c r="DK4" s="245"/>
      <c r="DL4" s="246"/>
      <c r="DM4" s="244"/>
      <c r="DN4" s="245"/>
      <c r="DO4" s="245"/>
      <c r="DP4" s="245"/>
      <c r="DQ4" s="245"/>
      <c r="DR4" s="245"/>
      <c r="DS4" s="245"/>
      <c r="DT4" s="245"/>
      <c r="DU4" s="245"/>
      <c r="DV4" s="245"/>
      <c r="DW4" s="245"/>
      <c r="DX4" s="245"/>
      <c r="DY4" s="245"/>
      <c r="DZ4" s="245"/>
      <c r="EA4" s="245"/>
      <c r="EB4" s="245"/>
      <c r="EC4" s="245"/>
      <c r="ED4" s="245"/>
      <c r="EE4" s="245"/>
      <c r="EF4" s="245"/>
      <c r="EG4" s="245"/>
      <c r="EH4" s="245"/>
      <c r="EI4" s="245"/>
      <c r="EJ4" s="245"/>
      <c r="EK4" s="246"/>
    </row>
    <row r="5" spans="1:141" s="19" customFormat="1" ht="12.75" x14ac:dyDescent="0.2">
      <c r="A5" s="516"/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239"/>
      <c r="U5" s="240"/>
      <c r="V5" s="240"/>
      <c r="W5" s="240"/>
      <c r="X5" s="247"/>
      <c r="Y5" s="239"/>
      <c r="Z5" s="240"/>
      <c r="AA5" s="240"/>
      <c r="AB5" s="240"/>
      <c r="AC5" s="240"/>
      <c r="AD5" s="240"/>
      <c r="AE5" s="240"/>
      <c r="AF5" s="240"/>
      <c r="AG5" s="247"/>
      <c r="AH5" s="239" t="s">
        <v>234</v>
      </c>
      <c r="AI5" s="240"/>
      <c r="AJ5" s="240"/>
      <c r="AK5" s="240"/>
      <c r="AL5" s="240"/>
      <c r="AM5" s="240"/>
      <c r="AN5" s="240"/>
      <c r="AO5" s="247"/>
      <c r="AP5" s="239" t="s">
        <v>237</v>
      </c>
      <c r="AQ5" s="240"/>
      <c r="AR5" s="240"/>
      <c r="AS5" s="240"/>
      <c r="AT5" s="240"/>
      <c r="AU5" s="240"/>
      <c r="AV5" s="240"/>
      <c r="AW5" s="247"/>
      <c r="AX5" s="239" t="s">
        <v>238</v>
      </c>
      <c r="AY5" s="240"/>
      <c r="AZ5" s="240"/>
      <c r="BA5" s="240"/>
      <c r="BB5" s="240"/>
      <c r="BC5" s="240"/>
      <c r="BD5" s="240"/>
      <c r="BE5" s="247"/>
      <c r="BF5" s="239"/>
      <c r="BG5" s="240"/>
      <c r="BH5" s="240"/>
      <c r="BI5" s="240"/>
      <c r="BJ5" s="240"/>
      <c r="BK5" s="240"/>
      <c r="BL5" s="240"/>
      <c r="BM5" s="240"/>
      <c r="BN5" s="247"/>
      <c r="BO5" s="239" t="s">
        <v>32</v>
      </c>
      <c r="BP5" s="240"/>
      <c r="BQ5" s="240"/>
      <c r="BR5" s="240"/>
      <c r="BS5" s="240"/>
      <c r="BT5" s="240"/>
      <c r="BU5" s="240"/>
      <c r="BV5" s="240"/>
      <c r="BW5" s="241"/>
      <c r="BX5" s="251" t="s">
        <v>74</v>
      </c>
      <c r="BY5" s="252"/>
      <c r="BZ5" s="252"/>
      <c r="CA5" s="252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253"/>
      <c r="CN5" s="240" t="s">
        <v>32</v>
      </c>
      <c r="CO5" s="240"/>
      <c r="CP5" s="240"/>
      <c r="CQ5" s="240"/>
      <c r="CR5" s="240"/>
      <c r="CS5" s="240"/>
      <c r="CT5" s="240"/>
      <c r="CU5" s="240"/>
      <c r="CV5" s="241"/>
      <c r="CW5" s="251" t="s">
        <v>74</v>
      </c>
      <c r="CX5" s="252"/>
      <c r="CY5" s="252"/>
      <c r="CZ5" s="252"/>
      <c r="DA5" s="252"/>
      <c r="DB5" s="252"/>
      <c r="DC5" s="252"/>
      <c r="DD5" s="252"/>
      <c r="DE5" s="252"/>
      <c r="DF5" s="252"/>
      <c r="DG5" s="252"/>
      <c r="DH5" s="252"/>
      <c r="DI5" s="252"/>
      <c r="DJ5" s="252"/>
      <c r="DK5" s="252"/>
      <c r="DL5" s="253"/>
      <c r="DM5" s="240" t="s">
        <v>32</v>
      </c>
      <c r="DN5" s="240"/>
      <c r="DO5" s="240"/>
      <c r="DP5" s="240"/>
      <c r="DQ5" s="240"/>
      <c r="DR5" s="240"/>
      <c r="DS5" s="240"/>
      <c r="DT5" s="240"/>
      <c r="DU5" s="241"/>
      <c r="DV5" s="251" t="s">
        <v>74</v>
      </c>
      <c r="DW5" s="252"/>
      <c r="DX5" s="252"/>
      <c r="DY5" s="252"/>
      <c r="DZ5" s="252"/>
      <c r="EA5" s="252"/>
      <c r="EB5" s="252"/>
      <c r="EC5" s="252"/>
      <c r="ED5" s="252"/>
      <c r="EE5" s="252"/>
      <c r="EF5" s="252"/>
      <c r="EG5" s="252"/>
      <c r="EH5" s="252"/>
      <c r="EI5" s="252"/>
      <c r="EJ5" s="252"/>
      <c r="EK5" s="253"/>
    </row>
    <row r="6" spans="1:141" s="19" customFormat="1" ht="12.75" x14ac:dyDescent="0.2">
      <c r="A6" s="516"/>
      <c r="B6" s="516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239"/>
      <c r="U6" s="240"/>
      <c r="V6" s="240"/>
      <c r="W6" s="240"/>
      <c r="X6" s="247"/>
      <c r="Y6" s="239"/>
      <c r="Z6" s="240"/>
      <c r="AA6" s="240"/>
      <c r="AB6" s="240"/>
      <c r="AC6" s="240"/>
      <c r="AD6" s="240"/>
      <c r="AE6" s="240"/>
      <c r="AF6" s="240"/>
      <c r="AG6" s="247"/>
      <c r="AH6" s="239" t="s">
        <v>235</v>
      </c>
      <c r="AI6" s="240"/>
      <c r="AJ6" s="240"/>
      <c r="AK6" s="240"/>
      <c r="AL6" s="240"/>
      <c r="AM6" s="240"/>
      <c r="AN6" s="240"/>
      <c r="AO6" s="247"/>
      <c r="AP6" s="239" t="s">
        <v>234</v>
      </c>
      <c r="AQ6" s="240"/>
      <c r="AR6" s="240"/>
      <c r="AS6" s="240"/>
      <c r="AT6" s="240"/>
      <c r="AU6" s="240"/>
      <c r="AV6" s="240"/>
      <c r="AW6" s="247"/>
      <c r="AX6" s="239" t="s">
        <v>239</v>
      </c>
      <c r="AY6" s="240"/>
      <c r="AZ6" s="240"/>
      <c r="BA6" s="240"/>
      <c r="BB6" s="240"/>
      <c r="BC6" s="240"/>
      <c r="BD6" s="240"/>
      <c r="BE6" s="247"/>
      <c r="BF6" s="239"/>
      <c r="BG6" s="240"/>
      <c r="BH6" s="240"/>
      <c r="BI6" s="240"/>
      <c r="BJ6" s="240"/>
      <c r="BK6" s="240"/>
      <c r="BL6" s="240"/>
      <c r="BM6" s="240"/>
      <c r="BN6" s="247"/>
      <c r="BO6" s="239"/>
      <c r="BP6" s="240"/>
      <c r="BQ6" s="240"/>
      <c r="BR6" s="240"/>
      <c r="BS6" s="240"/>
      <c r="BT6" s="240"/>
      <c r="BU6" s="240"/>
      <c r="BV6" s="240"/>
      <c r="BW6" s="241"/>
      <c r="BX6" s="239" t="s">
        <v>242</v>
      </c>
      <c r="BY6" s="240"/>
      <c r="BZ6" s="240"/>
      <c r="CA6" s="240"/>
      <c r="CB6" s="240"/>
      <c r="CC6" s="240"/>
      <c r="CD6" s="240"/>
      <c r="CE6" s="241"/>
      <c r="CF6" s="248" t="s">
        <v>240</v>
      </c>
      <c r="CG6" s="254"/>
      <c r="CH6" s="254"/>
      <c r="CI6" s="254"/>
      <c r="CJ6" s="254"/>
      <c r="CK6" s="254"/>
      <c r="CL6" s="254"/>
      <c r="CM6" s="255"/>
      <c r="CN6" s="240"/>
      <c r="CO6" s="240"/>
      <c r="CP6" s="240"/>
      <c r="CQ6" s="240"/>
      <c r="CR6" s="240"/>
      <c r="CS6" s="240"/>
      <c r="CT6" s="240"/>
      <c r="CU6" s="240"/>
      <c r="CV6" s="241"/>
      <c r="CW6" s="239" t="s">
        <v>242</v>
      </c>
      <c r="CX6" s="240"/>
      <c r="CY6" s="240"/>
      <c r="CZ6" s="240"/>
      <c r="DA6" s="240"/>
      <c r="DB6" s="240"/>
      <c r="DC6" s="240"/>
      <c r="DD6" s="241"/>
      <c r="DE6" s="248" t="s">
        <v>240</v>
      </c>
      <c r="DF6" s="254"/>
      <c r="DG6" s="254"/>
      <c r="DH6" s="254"/>
      <c r="DI6" s="254"/>
      <c r="DJ6" s="254"/>
      <c r="DK6" s="254"/>
      <c r="DL6" s="255"/>
      <c r="DM6" s="240"/>
      <c r="DN6" s="240"/>
      <c r="DO6" s="240"/>
      <c r="DP6" s="240"/>
      <c r="DQ6" s="240"/>
      <c r="DR6" s="240"/>
      <c r="DS6" s="240"/>
      <c r="DT6" s="240"/>
      <c r="DU6" s="241"/>
      <c r="DV6" s="239" t="s">
        <v>242</v>
      </c>
      <c r="DW6" s="240"/>
      <c r="DX6" s="240"/>
      <c r="DY6" s="240"/>
      <c r="DZ6" s="240"/>
      <c r="EA6" s="240"/>
      <c r="EB6" s="240"/>
      <c r="EC6" s="241"/>
      <c r="ED6" s="248" t="s">
        <v>240</v>
      </c>
      <c r="EE6" s="254"/>
      <c r="EF6" s="254"/>
      <c r="EG6" s="254"/>
      <c r="EH6" s="254"/>
      <c r="EI6" s="254"/>
      <c r="EJ6" s="254"/>
      <c r="EK6" s="255"/>
    </row>
    <row r="7" spans="1:141" s="19" customFormat="1" ht="12.75" x14ac:dyDescent="0.2">
      <c r="A7" s="516"/>
      <c r="B7" s="516"/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6"/>
      <c r="S7" s="516"/>
      <c r="T7" s="239"/>
      <c r="U7" s="240"/>
      <c r="V7" s="240"/>
      <c r="W7" s="240"/>
      <c r="X7" s="247"/>
      <c r="Y7" s="239"/>
      <c r="Z7" s="240"/>
      <c r="AA7" s="240"/>
      <c r="AB7" s="240"/>
      <c r="AC7" s="240"/>
      <c r="AD7" s="240"/>
      <c r="AE7" s="240"/>
      <c r="AF7" s="240"/>
      <c r="AG7" s="247"/>
      <c r="AH7" s="239" t="s">
        <v>236</v>
      </c>
      <c r="AI7" s="240"/>
      <c r="AJ7" s="240"/>
      <c r="AK7" s="240"/>
      <c r="AL7" s="240"/>
      <c r="AM7" s="240"/>
      <c r="AN7" s="240"/>
      <c r="AO7" s="247"/>
      <c r="AP7" s="239"/>
      <c r="AQ7" s="240"/>
      <c r="AR7" s="240"/>
      <c r="AS7" s="240"/>
      <c r="AT7" s="240"/>
      <c r="AU7" s="240"/>
      <c r="AV7" s="240"/>
      <c r="AW7" s="247"/>
      <c r="AX7" s="239"/>
      <c r="AY7" s="240"/>
      <c r="AZ7" s="240"/>
      <c r="BA7" s="240"/>
      <c r="BB7" s="240"/>
      <c r="BC7" s="240"/>
      <c r="BD7" s="240"/>
      <c r="BE7" s="247"/>
      <c r="BF7" s="239"/>
      <c r="BG7" s="240"/>
      <c r="BH7" s="240"/>
      <c r="BI7" s="240"/>
      <c r="BJ7" s="240"/>
      <c r="BK7" s="240"/>
      <c r="BL7" s="240"/>
      <c r="BM7" s="240"/>
      <c r="BN7" s="247"/>
      <c r="BO7" s="239"/>
      <c r="BP7" s="240"/>
      <c r="BQ7" s="240"/>
      <c r="BR7" s="240"/>
      <c r="BS7" s="240"/>
      <c r="BT7" s="240"/>
      <c r="BU7" s="240"/>
      <c r="BV7" s="240"/>
      <c r="BW7" s="241"/>
      <c r="BX7" s="240" t="s">
        <v>243</v>
      </c>
      <c r="BY7" s="240"/>
      <c r="BZ7" s="240"/>
      <c r="CA7" s="240"/>
      <c r="CB7" s="240"/>
      <c r="CC7" s="240"/>
      <c r="CD7" s="240"/>
      <c r="CE7" s="241"/>
      <c r="CF7" s="239" t="s">
        <v>241</v>
      </c>
      <c r="CG7" s="240"/>
      <c r="CH7" s="240"/>
      <c r="CI7" s="240"/>
      <c r="CJ7" s="240"/>
      <c r="CK7" s="240"/>
      <c r="CL7" s="240"/>
      <c r="CM7" s="241"/>
      <c r="CN7" s="240"/>
      <c r="CO7" s="240"/>
      <c r="CP7" s="240"/>
      <c r="CQ7" s="240"/>
      <c r="CR7" s="240"/>
      <c r="CS7" s="240"/>
      <c r="CT7" s="240"/>
      <c r="CU7" s="240"/>
      <c r="CV7" s="241"/>
      <c r="CW7" s="240" t="s">
        <v>243</v>
      </c>
      <c r="CX7" s="240"/>
      <c r="CY7" s="240"/>
      <c r="CZ7" s="240"/>
      <c r="DA7" s="240"/>
      <c r="DB7" s="240"/>
      <c r="DC7" s="240"/>
      <c r="DD7" s="241"/>
      <c r="DE7" s="239" t="s">
        <v>241</v>
      </c>
      <c r="DF7" s="240"/>
      <c r="DG7" s="240"/>
      <c r="DH7" s="240"/>
      <c r="DI7" s="240"/>
      <c r="DJ7" s="240"/>
      <c r="DK7" s="240"/>
      <c r="DL7" s="241"/>
      <c r="DM7" s="240"/>
      <c r="DN7" s="240"/>
      <c r="DO7" s="240"/>
      <c r="DP7" s="240"/>
      <c r="DQ7" s="240"/>
      <c r="DR7" s="240"/>
      <c r="DS7" s="240"/>
      <c r="DT7" s="240"/>
      <c r="DU7" s="241"/>
      <c r="DV7" s="240" t="s">
        <v>243</v>
      </c>
      <c r="DW7" s="240"/>
      <c r="DX7" s="240"/>
      <c r="DY7" s="240"/>
      <c r="DZ7" s="240"/>
      <c r="EA7" s="240"/>
      <c r="EB7" s="240"/>
      <c r="EC7" s="241"/>
      <c r="ED7" s="239" t="s">
        <v>241</v>
      </c>
      <c r="EE7" s="240"/>
      <c r="EF7" s="240"/>
      <c r="EG7" s="240"/>
      <c r="EH7" s="240"/>
      <c r="EI7" s="240"/>
      <c r="EJ7" s="240"/>
      <c r="EK7" s="241"/>
    </row>
    <row r="8" spans="1:141" s="19" customFormat="1" ht="12.75" customHeight="1" x14ac:dyDescent="0.2">
      <c r="A8" s="516"/>
      <c r="B8" s="516"/>
      <c r="C8" s="516"/>
      <c r="D8" s="516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516"/>
      <c r="R8" s="516"/>
      <c r="S8" s="516"/>
      <c r="T8" s="239"/>
      <c r="U8" s="240"/>
      <c r="V8" s="240"/>
      <c r="W8" s="240"/>
      <c r="X8" s="247"/>
      <c r="Y8" s="239"/>
      <c r="Z8" s="240"/>
      <c r="AA8" s="240"/>
      <c r="AB8" s="240"/>
      <c r="AC8" s="240"/>
      <c r="AD8" s="240"/>
      <c r="AE8" s="240"/>
      <c r="AF8" s="240"/>
      <c r="AG8" s="247"/>
      <c r="AH8" s="239"/>
      <c r="AI8" s="240"/>
      <c r="AJ8" s="240"/>
      <c r="AK8" s="240"/>
      <c r="AL8" s="240"/>
      <c r="AM8" s="240"/>
      <c r="AN8" s="240"/>
      <c r="AO8" s="247"/>
      <c r="AP8" s="239"/>
      <c r="AQ8" s="240"/>
      <c r="AR8" s="240"/>
      <c r="AS8" s="240"/>
      <c r="AT8" s="240"/>
      <c r="AU8" s="240"/>
      <c r="AV8" s="240"/>
      <c r="AW8" s="247"/>
      <c r="AX8" s="239"/>
      <c r="AY8" s="240"/>
      <c r="AZ8" s="240"/>
      <c r="BA8" s="240"/>
      <c r="BB8" s="240"/>
      <c r="BC8" s="240"/>
      <c r="BD8" s="240"/>
      <c r="BE8" s="247"/>
      <c r="BF8" s="239"/>
      <c r="BG8" s="240"/>
      <c r="BH8" s="240"/>
      <c r="BI8" s="240"/>
      <c r="BJ8" s="240"/>
      <c r="BK8" s="240"/>
      <c r="BL8" s="240"/>
      <c r="BM8" s="240"/>
      <c r="BN8" s="247"/>
      <c r="BO8" s="239"/>
      <c r="BP8" s="240"/>
      <c r="BQ8" s="240"/>
      <c r="BR8" s="240"/>
      <c r="BS8" s="240"/>
      <c r="BT8" s="240"/>
      <c r="BU8" s="240"/>
      <c r="BV8" s="240"/>
      <c r="BW8" s="241"/>
      <c r="BX8" s="240" t="s">
        <v>244</v>
      </c>
      <c r="BY8" s="240"/>
      <c r="BZ8" s="240"/>
      <c r="CA8" s="240"/>
      <c r="CB8" s="240"/>
      <c r="CC8" s="240"/>
      <c r="CD8" s="240"/>
      <c r="CE8" s="241"/>
      <c r="CF8" s="504" t="s">
        <v>835</v>
      </c>
      <c r="CG8" s="505"/>
      <c r="CH8" s="505"/>
      <c r="CI8" s="505"/>
      <c r="CJ8" s="505"/>
      <c r="CK8" s="505"/>
      <c r="CL8" s="505"/>
      <c r="CM8" s="506"/>
      <c r="CN8" s="240"/>
      <c r="CO8" s="240"/>
      <c r="CP8" s="240"/>
      <c r="CQ8" s="240"/>
      <c r="CR8" s="240"/>
      <c r="CS8" s="240"/>
      <c r="CT8" s="240"/>
      <c r="CU8" s="240"/>
      <c r="CV8" s="241"/>
      <c r="CW8" s="240" t="s">
        <v>244</v>
      </c>
      <c r="CX8" s="240"/>
      <c r="CY8" s="240"/>
      <c r="CZ8" s="240"/>
      <c r="DA8" s="240"/>
      <c r="DB8" s="240"/>
      <c r="DC8" s="240"/>
      <c r="DD8" s="241"/>
      <c r="DE8" s="504" t="s">
        <v>835</v>
      </c>
      <c r="DF8" s="505"/>
      <c r="DG8" s="505"/>
      <c r="DH8" s="505"/>
      <c r="DI8" s="505"/>
      <c r="DJ8" s="505"/>
      <c r="DK8" s="505"/>
      <c r="DL8" s="506"/>
      <c r="DM8" s="240"/>
      <c r="DN8" s="240"/>
      <c r="DO8" s="240"/>
      <c r="DP8" s="240"/>
      <c r="DQ8" s="240"/>
      <c r="DR8" s="240"/>
      <c r="DS8" s="240"/>
      <c r="DT8" s="240"/>
      <c r="DU8" s="241"/>
      <c r="DV8" s="240" t="s">
        <v>244</v>
      </c>
      <c r="DW8" s="240"/>
      <c r="DX8" s="240"/>
      <c r="DY8" s="240"/>
      <c r="DZ8" s="240"/>
      <c r="EA8" s="240"/>
      <c r="EB8" s="240"/>
      <c r="EC8" s="241"/>
      <c r="ED8" s="504" t="s">
        <v>835</v>
      </c>
      <c r="EE8" s="505"/>
      <c r="EF8" s="505"/>
      <c r="EG8" s="505"/>
      <c r="EH8" s="505"/>
      <c r="EI8" s="505"/>
      <c r="EJ8" s="505"/>
      <c r="EK8" s="506"/>
    </row>
    <row r="9" spans="1:141" s="19" customFormat="1" ht="12.75" customHeight="1" x14ac:dyDescent="0.2">
      <c r="A9" s="240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39"/>
      <c r="U9" s="240"/>
      <c r="V9" s="240"/>
      <c r="W9" s="240"/>
      <c r="X9" s="247"/>
      <c r="Y9" s="239"/>
      <c r="Z9" s="240"/>
      <c r="AA9" s="240"/>
      <c r="AB9" s="240"/>
      <c r="AC9" s="240"/>
      <c r="AD9" s="240"/>
      <c r="AE9" s="240"/>
      <c r="AF9" s="240"/>
      <c r="AG9" s="247"/>
      <c r="AH9" s="239"/>
      <c r="AI9" s="240"/>
      <c r="AJ9" s="240"/>
      <c r="AK9" s="240"/>
      <c r="AL9" s="240"/>
      <c r="AM9" s="240"/>
      <c r="AN9" s="240"/>
      <c r="AO9" s="247"/>
      <c r="AP9" s="239"/>
      <c r="AQ9" s="240"/>
      <c r="AR9" s="240"/>
      <c r="AS9" s="240"/>
      <c r="AT9" s="240"/>
      <c r="AU9" s="240"/>
      <c r="AV9" s="240"/>
      <c r="AW9" s="247"/>
      <c r="AX9" s="239"/>
      <c r="AY9" s="240"/>
      <c r="AZ9" s="240"/>
      <c r="BA9" s="240"/>
      <c r="BB9" s="240"/>
      <c r="BC9" s="240"/>
      <c r="BD9" s="240"/>
      <c r="BE9" s="247"/>
      <c r="BF9" s="239"/>
      <c r="BG9" s="240"/>
      <c r="BH9" s="240"/>
      <c r="BI9" s="240"/>
      <c r="BJ9" s="240"/>
      <c r="BK9" s="240"/>
      <c r="BL9" s="240"/>
      <c r="BM9" s="240"/>
      <c r="BN9" s="247"/>
      <c r="BO9" s="239"/>
      <c r="BP9" s="240"/>
      <c r="BQ9" s="240"/>
      <c r="BR9" s="240"/>
      <c r="BS9" s="240"/>
      <c r="BT9" s="240"/>
      <c r="BU9" s="240"/>
      <c r="BV9" s="240"/>
      <c r="BW9" s="241"/>
      <c r="BX9" s="496" t="s">
        <v>836</v>
      </c>
      <c r="BY9" s="497"/>
      <c r="BZ9" s="497"/>
      <c r="CA9" s="497"/>
      <c r="CB9" s="497"/>
      <c r="CC9" s="497"/>
      <c r="CD9" s="497"/>
      <c r="CE9" s="498"/>
      <c r="CF9" s="244"/>
      <c r="CG9" s="245"/>
      <c r="CH9" s="245"/>
      <c r="CI9" s="245"/>
      <c r="CJ9" s="245"/>
      <c r="CK9" s="245"/>
      <c r="CL9" s="245"/>
      <c r="CM9" s="246"/>
      <c r="CN9" s="240"/>
      <c r="CO9" s="240"/>
      <c r="CP9" s="240"/>
      <c r="CQ9" s="240"/>
      <c r="CR9" s="240"/>
      <c r="CS9" s="240"/>
      <c r="CT9" s="240"/>
      <c r="CU9" s="240"/>
      <c r="CV9" s="241"/>
      <c r="CW9" s="496" t="s">
        <v>836</v>
      </c>
      <c r="CX9" s="497"/>
      <c r="CY9" s="497"/>
      <c r="CZ9" s="497"/>
      <c r="DA9" s="497"/>
      <c r="DB9" s="497"/>
      <c r="DC9" s="497"/>
      <c r="DD9" s="498"/>
      <c r="DE9" s="244"/>
      <c r="DF9" s="245"/>
      <c r="DG9" s="245"/>
      <c r="DH9" s="245"/>
      <c r="DI9" s="245"/>
      <c r="DJ9" s="245"/>
      <c r="DK9" s="245"/>
      <c r="DL9" s="246"/>
      <c r="DM9" s="240"/>
      <c r="DN9" s="240"/>
      <c r="DO9" s="240"/>
      <c r="DP9" s="240"/>
      <c r="DQ9" s="240"/>
      <c r="DR9" s="240"/>
      <c r="DS9" s="240"/>
      <c r="DT9" s="240"/>
      <c r="DU9" s="241"/>
      <c r="DV9" s="496" t="s">
        <v>836</v>
      </c>
      <c r="DW9" s="497"/>
      <c r="DX9" s="497"/>
      <c r="DY9" s="497"/>
      <c r="DZ9" s="497"/>
      <c r="EA9" s="497"/>
      <c r="EB9" s="497"/>
      <c r="EC9" s="498"/>
      <c r="ED9" s="244"/>
      <c r="EE9" s="245"/>
      <c r="EF9" s="245"/>
      <c r="EG9" s="245"/>
      <c r="EH9" s="245"/>
      <c r="EI9" s="245"/>
      <c r="EJ9" s="245"/>
      <c r="EK9" s="246"/>
    </row>
    <row r="10" spans="1:141" s="19" customFormat="1" ht="13.5" thickBot="1" x14ac:dyDescent="0.25">
      <c r="A10" s="238">
        <v>1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2">
        <v>8</v>
      </c>
      <c r="U10" s="192"/>
      <c r="V10" s="192"/>
      <c r="W10" s="192"/>
      <c r="X10" s="192"/>
      <c r="Y10" s="192">
        <v>17</v>
      </c>
      <c r="Z10" s="192"/>
      <c r="AA10" s="192"/>
      <c r="AB10" s="192"/>
      <c r="AC10" s="192"/>
      <c r="AD10" s="192"/>
      <c r="AE10" s="192"/>
      <c r="AF10" s="192"/>
      <c r="AG10" s="192"/>
      <c r="AH10" s="192">
        <v>18</v>
      </c>
      <c r="AI10" s="192"/>
      <c r="AJ10" s="192"/>
      <c r="AK10" s="192"/>
      <c r="AL10" s="192"/>
      <c r="AM10" s="192"/>
      <c r="AN10" s="192"/>
      <c r="AO10" s="192"/>
      <c r="AP10" s="192">
        <v>19</v>
      </c>
      <c r="AQ10" s="192"/>
      <c r="AR10" s="192"/>
      <c r="AS10" s="192"/>
      <c r="AT10" s="192"/>
      <c r="AU10" s="192"/>
      <c r="AV10" s="192"/>
      <c r="AW10" s="192"/>
      <c r="AX10" s="192">
        <v>20</v>
      </c>
      <c r="AY10" s="192"/>
      <c r="AZ10" s="192"/>
      <c r="BA10" s="192"/>
      <c r="BB10" s="192"/>
      <c r="BC10" s="192"/>
      <c r="BD10" s="192"/>
      <c r="BE10" s="192"/>
      <c r="BF10" s="192">
        <v>21</v>
      </c>
      <c r="BG10" s="192"/>
      <c r="BH10" s="192"/>
      <c r="BI10" s="192"/>
      <c r="BJ10" s="192"/>
      <c r="BK10" s="192"/>
      <c r="BL10" s="192"/>
      <c r="BM10" s="192"/>
      <c r="BN10" s="192"/>
      <c r="BO10" s="235">
        <v>22</v>
      </c>
      <c r="BP10" s="235"/>
      <c r="BQ10" s="235"/>
      <c r="BR10" s="235"/>
      <c r="BS10" s="235"/>
      <c r="BT10" s="235"/>
      <c r="BU10" s="235"/>
      <c r="BV10" s="235"/>
      <c r="BW10" s="235"/>
      <c r="BX10" s="235">
        <v>23</v>
      </c>
      <c r="BY10" s="235"/>
      <c r="BZ10" s="235"/>
      <c r="CA10" s="235"/>
      <c r="CB10" s="235"/>
      <c r="CC10" s="235"/>
      <c r="CD10" s="235"/>
      <c r="CE10" s="235"/>
      <c r="CF10" s="235">
        <v>24</v>
      </c>
      <c r="CG10" s="235"/>
      <c r="CH10" s="235"/>
      <c r="CI10" s="235"/>
      <c r="CJ10" s="235"/>
      <c r="CK10" s="235"/>
      <c r="CL10" s="235"/>
      <c r="CM10" s="235"/>
      <c r="CN10" s="235">
        <v>25</v>
      </c>
      <c r="CO10" s="235"/>
      <c r="CP10" s="235"/>
      <c r="CQ10" s="235"/>
      <c r="CR10" s="235"/>
      <c r="CS10" s="235"/>
      <c r="CT10" s="235"/>
      <c r="CU10" s="235"/>
      <c r="CV10" s="235"/>
      <c r="CW10" s="235">
        <v>26</v>
      </c>
      <c r="CX10" s="235"/>
      <c r="CY10" s="235"/>
      <c r="CZ10" s="235"/>
      <c r="DA10" s="235"/>
      <c r="DB10" s="235"/>
      <c r="DC10" s="235"/>
      <c r="DD10" s="235"/>
      <c r="DE10" s="235">
        <v>27</v>
      </c>
      <c r="DF10" s="235"/>
      <c r="DG10" s="235"/>
      <c r="DH10" s="235"/>
      <c r="DI10" s="235"/>
      <c r="DJ10" s="235"/>
      <c r="DK10" s="235"/>
      <c r="DL10" s="235"/>
      <c r="DM10" s="235">
        <v>28</v>
      </c>
      <c r="DN10" s="235"/>
      <c r="DO10" s="235"/>
      <c r="DP10" s="235"/>
      <c r="DQ10" s="235"/>
      <c r="DR10" s="235"/>
      <c r="DS10" s="235"/>
      <c r="DT10" s="235"/>
      <c r="DU10" s="235"/>
      <c r="DV10" s="235">
        <v>29</v>
      </c>
      <c r="DW10" s="235"/>
      <c r="DX10" s="235"/>
      <c r="DY10" s="235"/>
      <c r="DZ10" s="235"/>
      <c r="EA10" s="235"/>
      <c r="EB10" s="235"/>
      <c r="EC10" s="235"/>
      <c r="ED10" s="235">
        <v>30</v>
      </c>
      <c r="EE10" s="235"/>
      <c r="EF10" s="235"/>
      <c r="EG10" s="235"/>
      <c r="EH10" s="235"/>
      <c r="EI10" s="235"/>
      <c r="EJ10" s="235"/>
      <c r="EK10" s="235"/>
    </row>
    <row r="11" spans="1:141" s="19" customFormat="1" ht="15" customHeight="1" x14ac:dyDescent="0.2">
      <c r="A11" s="190" t="s">
        <v>212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43" t="s">
        <v>44</v>
      </c>
      <c r="U11" s="143"/>
      <c r="V11" s="143"/>
      <c r="W11" s="143"/>
      <c r="X11" s="143"/>
      <c r="Y11" s="432">
        <f>AP11</f>
        <v>92.8</v>
      </c>
      <c r="Z11" s="432"/>
      <c r="AA11" s="432"/>
      <c r="AB11" s="432"/>
      <c r="AC11" s="432"/>
      <c r="AD11" s="432"/>
      <c r="AE11" s="432"/>
      <c r="AF11" s="432"/>
      <c r="AG11" s="432"/>
      <c r="AH11" s="432"/>
      <c r="AI11" s="432"/>
      <c r="AJ11" s="432"/>
      <c r="AK11" s="432"/>
      <c r="AL11" s="432"/>
      <c r="AM11" s="432"/>
      <c r="AN11" s="432"/>
      <c r="AO11" s="432"/>
      <c r="AP11" s="432">
        <f>AP14</f>
        <v>92.8</v>
      </c>
      <c r="AQ11" s="432"/>
      <c r="AR11" s="432"/>
      <c r="AS11" s="432"/>
      <c r="AT11" s="432"/>
      <c r="AU11" s="432"/>
      <c r="AV11" s="432"/>
      <c r="AW11" s="432"/>
      <c r="AX11" s="233"/>
      <c r="AY11" s="233"/>
      <c r="AZ11" s="233"/>
      <c r="BA11" s="233"/>
      <c r="BB11" s="233"/>
      <c r="BC11" s="233"/>
      <c r="BD11" s="233"/>
      <c r="BE11" s="233"/>
      <c r="BF11" s="199">
        <f>BF12+BF14+BF15+BF16</f>
        <v>1294243.97</v>
      </c>
      <c r="BG11" s="233"/>
      <c r="BH11" s="233"/>
      <c r="BI11" s="233"/>
      <c r="BJ11" s="233"/>
      <c r="BK11" s="233"/>
      <c r="BL11" s="233"/>
      <c r="BM11" s="233"/>
      <c r="BN11" s="233"/>
      <c r="BO11" s="507">
        <f>BO12+BO14+BO15+BO16</f>
        <v>710147.01</v>
      </c>
      <c r="BP11" s="507"/>
      <c r="BQ11" s="507"/>
      <c r="BR11" s="507"/>
      <c r="BS11" s="507"/>
      <c r="BT11" s="507"/>
      <c r="BU11" s="507"/>
      <c r="BV11" s="507"/>
      <c r="BW11" s="507"/>
      <c r="BX11" s="507">
        <f>BX12+BX14+BX15+BX16</f>
        <v>0</v>
      </c>
      <c r="BY11" s="507"/>
      <c r="BZ11" s="507"/>
      <c r="CA11" s="507"/>
      <c r="CB11" s="507"/>
      <c r="CC11" s="507"/>
      <c r="CD11" s="507"/>
      <c r="CE11" s="507"/>
      <c r="CF11" s="507">
        <v>0</v>
      </c>
      <c r="CG11" s="507"/>
      <c r="CH11" s="507"/>
      <c r="CI11" s="507"/>
      <c r="CJ11" s="507"/>
      <c r="CK11" s="507"/>
      <c r="CL11" s="507"/>
      <c r="CM11" s="507"/>
      <c r="CN11" s="517">
        <f>CN12+CN14+CN15+CN16</f>
        <v>584096.96</v>
      </c>
      <c r="CO11" s="517"/>
      <c r="CP11" s="517"/>
      <c r="CQ11" s="517"/>
      <c r="CR11" s="517"/>
      <c r="CS11" s="517"/>
      <c r="CT11" s="517"/>
      <c r="CU11" s="517"/>
      <c r="CV11" s="517"/>
      <c r="CW11" s="499"/>
      <c r="CX11" s="499"/>
      <c r="CY11" s="499"/>
      <c r="CZ11" s="499"/>
      <c r="DA11" s="499"/>
      <c r="DB11" s="499"/>
      <c r="DC11" s="499"/>
      <c r="DD11" s="499"/>
      <c r="DE11" s="493">
        <v>0</v>
      </c>
      <c r="DF11" s="494"/>
      <c r="DG11" s="494"/>
      <c r="DH11" s="494"/>
      <c r="DI11" s="494"/>
      <c r="DJ11" s="494"/>
      <c r="DK11" s="494"/>
      <c r="DL11" s="495"/>
      <c r="DM11" s="499"/>
      <c r="DN11" s="499"/>
      <c r="DO11" s="499"/>
      <c r="DP11" s="499"/>
      <c r="DQ11" s="499"/>
      <c r="DR11" s="499"/>
      <c r="DS11" s="499"/>
      <c r="DT11" s="499"/>
      <c r="DU11" s="499"/>
      <c r="DV11" s="499"/>
      <c r="DW11" s="499"/>
      <c r="DX11" s="499"/>
      <c r="DY11" s="499"/>
      <c r="DZ11" s="499"/>
      <c r="EA11" s="499"/>
      <c r="EB11" s="499"/>
      <c r="EC11" s="499"/>
      <c r="ED11" s="502"/>
      <c r="EE11" s="502"/>
      <c r="EF11" s="502"/>
      <c r="EG11" s="502"/>
      <c r="EH11" s="502"/>
      <c r="EI11" s="502"/>
      <c r="EJ11" s="502"/>
      <c r="EK11" s="503"/>
    </row>
    <row r="12" spans="1:141" s="19" customFormat="1" ht="12.75" x14ac:dyDescent="0.2">
      <c r="A12" s="145" t="s">
        <v>72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16" t="s">
        <v>220</v>
      </c>
      <c r="U12" s="116"/>
      <c r="V12" s="116"/>
      <c r="W12" s="116"/>
      <c r="X12" s="116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193">
        <f>BO12+CN12</f>
        <v>687835.85</v>
      </c>
      <c r="BG12" s="227"/>
      <c r="BH12" s="227"/>
      <c r="BI12" s="227"/>
      <c r="BJ12" s="227"/>
      <c r="BK12" s="227"/>
      <c r="BL12" s="227"/>
      <c r="BM12" s="227"/>
      <c r="BN12" s="227"/>
      <c r="BO12" s="500">
        <v>390580.85</v>
      </c>
      <c r="BP12" s="500"/>
      <c r="BQ12" s="500"/>
      <c r="BR12" s="500"/>
      <c r="BS12" s="500"/>
      <c r="BT12" s="500"/>
      <c r="BU12" s="500"/>
      <c r="BV12" s="500"/>
      <c r="BW12" s="500"/>
      <c r="BX12" s="500"/>
      <c r="BY12" s="500"/>
      <c r="BZ12" s="500"/>
      <c r="CA12" s="500"/>
      <c r="CB12" s="500"/>
      <c r="CC12" s="500"/>
      <c r="CD12" s="500"/>
      <c r="CE12" s="500"/>
      <c r="CF12" s="500"/>
      <c r="CG12" s="500"/>
      <c r="CH12" s="500"/>
      <c r="CI12" s="500"/>
      <c r="CJ12" s="500"/>
      <c r="CK12" s="500"/>
      <c r="CL12" s="500"/>
      <c r="CM12" s="500"/>
      <c r="CN12" s="501">
        <v>297255</v>
      </c>
      <c r="CO12" s="501"/>
      <c r="CP12" s="501"/>
      <c r="CQ12" s="501"/>
      <c r="CR12" s="501"/>
      <c r="CS12" s="501"/>
      <c r="CT12" s="501"/>
      <c r="CU12" s="501"/>
      <c r="CV12" s="501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3"/>
      <c r="DI12" s="193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3"/>
      <c r="DX12" s="193"/>
      <c r="DY12" s="193"/>
      <c r="DZ12" s="193"/>
      <c r="EA12" s="193"/>
      <c r="EB12" s="193"/>
      <c r="EC12" s="193"/>
      <c r="ED12" s="227"/>
      <c r="EE12" s="227"/>
      <c r="EF12" s="227"/>
      <c r="EG12" s="227"/>
      <c r="EH12" s="227"/>
      <c r="EI12" s="227"/>
      <c r="EJ12" s="227"/>
      <c r="EK12" s="228"/>
    </row>
    <row r="13" spans="1:141" s="19" customFormat="1" ht="22.5" customHeight="1" x14ac:dyDescent="0.2">
      <c r="A13" s="487" t="s">
        <v>780</v>
      </c>
      <c r="B13" s="487"/>
      <c r="C13" s="487"/>
      <c r="D13" s="487"/>
      <c r="E13" s="487"/>
      <c r="F13" s="487"/>
      <c r="G13" s="487"/>
      <c r="H13" s="487"/>
      <c r="I13" s="487"/>
      <c r="J13" s="487"/>
      <c r="K13" s="487"/>
      <c r="L13" s="487"/>
      <c r="M13" s="487"/>
      <c r="N13" s="487"/>
      <c r="O13" s="487"/>
      <c r="P13" s="487"/>
      <c r="Q13" s="487"/>
      <c r="R13" s="487"/>
      <c r="S13" s="488"/>
      <c r="T13" s="116"/>
      <c r="U13" s="116"/>
      <c r="V13" s="116"/>
      <c r="W13" s="116"/>
      <c r="X13" s="116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500"/>
      <c r="BP13" s="500"/>
      <c r="BQ13" s="500"/>
      <c r="BR13" s="500"/>
      <c r="BS13" s="500"/>
      <c r="BT13" s="500"/>
      <c r="BU13" s="500"/>
      <c r="BV13" s="500"/>
      <c r="BW13" s="500"/>
      <c r="BX13" s="500"/>
      <c r="BY13" s="500"/>
      <c r="BZ13" s="500"/>
      <c r="CA13" s="500"/>
      <c r="CB13" s="500"/>
      <c r="CC13" s="500"/>
      <c r="CD13" s="500"/>
      <c r="CE13" s="500"/>
      <c r="CF13" s="500"/>
      <c r="CG13" s="500"/>
      <c r="CH13" s="500"/>
      <c r="CI13" s="500"/>
      <c r="CJ13" s="500"/>
      <c r="CK13" s="500"/>
      <c r="CL13" s="500"/>
      <c r="CM13" s="500"/>
      <c r="CN13" s="501"/>
      <c r="CO13" s="501"/>
      <c r="CP13" s="501"/>
      <c r="CQ13" s="501"/>
      <c r="CR13" s="501"/>
      <c r="CS13" s="501"/>
      <c r="CT13" s="501"/>
      <c r="CU13" s="501"/>
      <c r="CV13" s="501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3"/>
      <c r="DI13" s="193"/>
      <c r="DJ13" s="193"/>
      <c r="DK13" s="193"/>
      <c r="DL13" s="193"/>
      <c r="DM13" s="193"/>
      <c r="DN13" s="193"/>
      <c r="DO13" s="193"/>
      <c r="DP13" s="193"/>
      <c r="DQ13" s="193"/>
      <c r="DR13" s="193"/>
      <c r="DS13" s="193"/>
      <c r="DT13" s="193"/>
      <c r="DU13" s="193"/>
      <c r="DV13" s="193"/>
      <c r="DW13" s="193"/>
      <c r="DX13" s="193"/>
      <c r="DY13" s="193"/>
      <c r="DZ13" s="193"/>
      <c r="EA13" s="193"/>
      <c r="EB13" s="193"/>
      <c r="EC13" s="193"/>
      <c r="ED13" s="227"/>
      <c r="EE13" s="227"/>
      <c r="EF13" s="227"/>
      <c r="EG13" s="227"/>
      <c r="EH13" s="227"/>
      <c r="EI13" s="227"/>
      <c r="EJ13" s="227"/>
      <c r="EK13" s="228"/>
    </row>
    <row r="14" spans="1:141" s="68" customFormat="1" ht="24" customHeight="1" x14ac:dyDescent="0.2">
      <c r="A14" s="484" t="s">
        <v>781</v>
      </c>
      <c r="B14" s="485"/>
      <c r="C14" s="485"/>
      <c r="D14" s="485"/>
      <c r="E14" s="485"/>
      <c r="F14" s="485"/>
      <c r="G14" s="485"/>
      <c r="H14" s="485"/>
      <c r="I14" s="485"/>
      <c r="J14" s="485"/>
      <c r="K14" s="485"/>
      <c r="L14" s="485"/>
      <c r="M14" s="485"/>
      <c r="N14" s="485"/>
      <c r="O14" s="485"/>
      <c r="P14" s="485"/>
      <c r="Q14" s="485"/>
      <c r="R14" s="485"/>
      <c r="S14" s="486"/>
      <c r="T14" s="489">
        <v>1002</v>
      </c>
      <c r="U14" s="490"/>
      <c r="V14" s="490"/>
      <c r="W14" s="490"/>
      <c r="X14" s="491"/>
      <c r="Y14" s="436">
        <f>AP14</f>
        <v>92.8</v>
      </c>
      <c r="Z14" s="112"/>
      <c r="AA14" s="112"/>
      <c r="AB14" s="112"/>
      <c r="AC14" s="112"/>
      <c r="AD14" s="112"/>
      <c r="AE14" s="112"/>
      <c r="AF14" s="112"/>
      <c r="AG14" s="221"/>
      <c r="AH14" s="436"/>
      <c r="AI14" s="112"/>
      <c r="AJ14" s="112"/>
      <c r="AK14" s="112"/>
      <c r="AL14" s="112"/>
      <c r="AM14" s="112"/>
      <c r="AN14" s="112"/>
      <c r="AO14" s="221"/>
      <c r="AP14" s="436">
        <v>92.8</v>
      </c>
      <c r="AQ14" s="112"/>
      <c r="AR14" s="112"/>
      <c r="AS14" s="112"/>
      <c r="AT14" s="112"/>
      <c r="AU14" s="112"/>
      <c r="AV14" s="112"/>
      <c r="AW14" s="221"/>
      <c r="AX14" s="436"/>
      <c r="AY14" s="112"/>
      <c r="AZ14" s="112"/>
      <c r="BA14" s="112"/>
      <c r="BB14" s="112"/>
      <c r="BC14" s="112"/>
      <c r="BD14" s="112"/>
      <c r="BE14" s="221"/>
      <c r="BF14" s="478">
        <f>BO14+CN14</f>
        <v>0</v>
      </c>
      <c r="BG14" s="112"/>
      <c r="BH14" s="112"/>
      <c r="BI14" s="112"/>
      <c r="BJ14" s="112"/>
      <c r="BK14" s="112"/>
      <c r="BL14" s="112"/>
      <c r="BM14" s="112"/>
      <c r="BN14" s="221"/>
      <c r="BO14" s="478">
        <v>0</v>
      </c>
      <c r="BP14" s="479"/>
      <c r="BQ14" s="479"/>
      <c r="BR14" s="479"/>
      <c r="BS14" s="479"/>
      <c r="BT14" s="479"/>
      <c r="BU14" s="479"/>
      <c r="BV14" s="479"/>
      <c r="BW14" s="480"/>
      <c r="BX14" s="478"/>
      <c r="BY14" s="479"/>
      <c r="BZ14" s="479"/>
      <c r="CA14" s="479"/>
      <c r="CB14" s="479"/>
      <c r="CC14" s="479"/>
      <c r="CD14" s="479"/>
      <c r="CE14" s="480"/>
      <c r="CF14" s="478">
        <v>0</v>
      </c>
      <c r="CG14" s="479"/>
      <c r="CH14" s="479"/>
      <c r="CI14" s="479"/>
      <c r="CJ14" s="479"/>
      <c r="CK14" s="479"/>
      <c r="CL14" s="479"/>
      <c r="CM14" s="480"/>
      <c r="CN14" s="481">
        <v>0</v>
      </c>
      <c r="CO14" s="482"/>
      <c r="CP14" s="482"/>
      <c r="CQ14" s="482"/>
      <c r="CR14" s="482"/>
      <c r="CS14" s="482"/>
      <c r="CT14" s="482"/>
      <c r="CU14" s="482"/>
      <c r="CV14" s="483"/>
      <c r="CW14" s="478"/>
      <c r="CX14" s="479"/>
      <c r="CY14" s="479"/>
      <c r="CZ14" s="479"/>
      <c r="DA14" s="479"/>
      <c r="DB14" s="479"/>
      <c r="DC14" s="479"/>
      <c r="DD14" s="480"/>
      <c r="DE14" s="478">
        <v>0</v>
      </c>
      <c r="DF14" s="479"/>
      <c r="DG14" s="479"/>
      <c r="DH14" s="479"/>
      <c r="DI14" s="479"/>
      <c r="DJ14" s="479"/>
      <c r="DK14" s="479"/>
      <c r="DL14" s="480"/>
      <c r="DM14" s="478"/>
      <c r="DN14" s="479"/>
      <c r="DO14" s="479"/>
      <c r="DP14" s="479"/>
      <c r="DQ14" s="479"/>
      <c r="DR14" s="479"/>
      <c r="DS14" s="479"/>
      <c r="DT14" s="479"/>
      <c r="DU14" s="480"/>
      <c r="DV14" s="478"/>
      <c r="DW14" s="479"/>
      <c r="DX14" s="479"/>
      <c r="DY14" s="479"/>
      <c r="DZ14" s="479"/>
      <c r="EA14" s="479"/>
      <c r="EB14" s="479"/>
      <c r="EC14" s="480"/>
      <c r="ED14" s="436"/>
      <c r="EE14" s="112"/>
      <c r="EF14" s="112"/>
      <c r="EG14" s="112"/>
      <c r="EH14" s="112"/>
      <c r="EI14" s="112"/>
      <c r="EJ14" s="112"/>
      <c r="EK14" s="470"/>
    </row>
    <row r="15" spans="1:141" s="68" customFormat="1" ht="16.5" customHeight="1" x14ac:dyDescent="0.2">
      <c r="A15" s="487" t="s">
        <v>782</v>
      </c>
      <c r="B15" s="487"/>
      <c r="C15" s="487"/>
      <c r="D15" s="487"/>
      <c r="E15" s="487"/>
      <c r="F15" s="487"/>
      <c r="G15" s="487"/>
      <c r="H15" s="487"/>
      <c r="I15" s="487"/>
      <c r="J15" s="487"/>
      <c r="K15" s="487"/>
      <c r="L15" s="487"/>
      <c r="M15" s="487"/>
      <c r="N15" s="487"/>
      <c r="O15" s="487"/>
      <c r="P15" s="487"/>
      <c r="Q15" s="487"/>
      <c r="R15" s="487"/>
      <c r="S15" s="488"/>
      <c r="T15" s="492" t="s">
        <v>777</v>
      </c>
      <c r="U15" s="444"/>
      <c r="V15" s="444"/>
      <c r="W15" s="444"/>
      <c r="X15" s="445"/>
      <c r="Y15" s="436"/>
      <c r="Z15" s="112"/>
      <c r="AA15" s="112"/>
      <c r="AB15" s="112"/>
      <c r="AC15" s="112"/>
      <c r="AD15" s="112"/>
      <c r="AE15" s="112"/>
      <c r="AF15" s="112"/>
      <c r="AG15" s="221"/>
      <c r="AH15" s="436"/>
      <c r="AI15" s="112"/>
      <c r="AJ15" s="112"/>
      <c r="AK15" s="112"/>
      <c r="AL15" s="112"/>
      <c r="AM15" s="112"/>
      <c r="AN15" s="112"/>
      <c r="AO15" s="221"/>
      <c r="AP15" s="436"/>
      <c r="AQ15" s="112"/>
      <c r="AR15" s="112"/>
      <c r="AS15" s="112"/>
      <c r="AT15" s="112"/>
      <c r="AU15" s="112"/>
      <c r="AV15" s="112"/>
      <c r="AW15" s="221"/>
      <c r="AX15" s="436"/>
      <c r="AY15" s="112"/>
      <c r="AZ15" s="112"/>
      <c r="BA15" s="112"/>
      <c r="BB15" s="112"/>
      <c r="BC15" s="112"/>
      <c r="BD15" s="112"/>
      <c r="BE15" s="221"/>
      <c r="BF15" s="478">
        <f>BO15+CN15</f>
        <v>482979.95999999996</v>
      </c>
      <c r="BG15" s="112"/>
      <c r="BH15" s="112"/>
      <c r="BI15" s="112"/>
      <c r="BJ15" s="112"/>
      <c r="BK15" s="112"/>
      <c r="BL15" s="112"/>
      <c r="BM15" s="112"/>
      <c r="BN15" s="221"/>
      <c r="BO15" s="478">
        <v>236479</v>
      </c>
      <c r="BP15" s="479"/>
      <c r="BQ15" s="479"/>
      <c r="BR15" s="479"/>
      <c r="BS15" s="479"/>
      <c r="BT15" s="479"/>
      <c r="BU15" s="479"/>
      <c r="BV15" s="479"/>
      <c r="BW15" s="480"/>
      <c r="BX15" s="478"/>
      <c r="BY15" s="479"/>
      <c r="BZ15" s="479"/>
      <c r="CA15" s="479"/>
      <c r="CB15" s="479"/>
      <c r="CC15" s="479"/>
      <c r="CD15" s="479"/>
      <c r="CE15" s="480"/>
      <c r="CF15" s="478"/>
      <c r="CG15" s="479"/>
      <c r="CH15" s="479"/>
      <c r="CI15" s="479"/>
      <c r="CJ15" s="479"/>
      <c r="CK15" s="479"/>
      <c r="CL15" s="479"/>
      <c r="CM15" s="480"/>
      <c r="CN15" s="481">
        <v>246500.96</v>
      </c>
      <c r="CO15" s="482"/>
      <c r="CP15" s="482"/>
      <c r="CQ15" s="482"/>
      <c r="CR15" s="482"/>
      <c r="CS15" s="482"/>
      <c r="CT15" s="482"/>
      <c r="CU15" s="482"/>
      <c r="CV15" s="483"/>
      <c r="CW15" s="478"/>
      <c r="CX15" s="479"/>
      <c r="CY15" s="479"/>
      <c r="CZ15" s="479"/>
      <c r="DA15" s="479"/>
      <c r="DB15" s="479"/>
      <c r="DC15" s="479"/>
      <c r="DD15" s="480"/>
      <c r="DE15" s="478"/>
      <c r="DF15" s="479"/>
      <c r="DG15" s="479"/>
      <c r="DH15" s="479"/>
      <c r="DI15" s="479"/>
      <c r="DJ15" s="479"/>
      <c r="DK15" s="479"/>
      <c r="DL15" s="480"/>
      <c r="DM15" s="478"/>
      <c r="DN15" s="479"/>
      <c r="DO15" s="479"/>
      <c r="DP15" s="479"/>
      <c r="DQ15" s="479"/>
      <c r="DR15" s="479"/>
      <c r="DS15" s="479"/>
      <c r="DT15" s="479"/>
      <c r="DU15" s="480"/>
      <c r="DV15" s="478"/>
      <c r="DW15" s="479"/>
      <c r="DX15" s="479"/>
      <c r="DY15" s="479"/>
      <c r="DZ15" s="479"/>
      <c r="EA15" s="479"/>
      <c r="EB15" s="479"/>
      <c r="EC15" s="480"/>
      <c r="ED15" s="436"/>
      <c r="EE15" s="112"/>
      <c r="EF15" s="112"/>
      <c r="EG15" s="112"/>
      <c r="EH15" s="112"/>
      <c r="EI15" s="112"/>
      <c r="EJ15" s="112"/>
      <c r="EK15" s="470"/>
    </row>
    <row r="16" spans="1:141" s="19" customFormat="1" ht="30.75" customHeight="1" x14ac:dyDescent="0.2">
      <c r="A16" s="487" t="s">
        <v>783</v>
      </c>
      <c r="B16" s="487"/>
      <c r="C16" s="487"/>
      <c r="D16" s="487"/>
      <c r="E16" s="487"/>
      <c r="F16" s="487"/>
      <c r="G16" s="487"/>
      <c r="H16" s="487"/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8"/>
      <c r="T16" s="512" t="s">
        <v>778</v>
      </c>
      <c r="U16" s="512"/>
      <c r="V16" s="512"/>
      <c r="W16" s="512"/>
      <c r="X16" s="512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193">
        <f>BO16+CN16</f>
        <v>123428.16</v>
      </c>
      <c r="BG16" s="227"/>
      <c r="BH16" s="227"/>
      <c r="BI16" s="227"/>
      <c r="BJ16" s="227"/>
      <c r="BK16" s="227"/>
      <c r="BL16" s="227"/>
      <c r="BM16" s="227"/>
      <c r="BN16" s="227"/>
      <c r="BO16" s="513">
        <v>83087.16</v>
      </c>
      <c r="BP16" s="514"/>
      <c r="BQ16" s="514"/>
      <c r="BR16" s="514"/>
      <c r="BS16" s="514"/>
      <c r="BT16" s="514"/>
      <c r="BU16" s="514"/>
      <c r="BV16" s="514"/>
      <c r="BW16" s="515"/>
      <c r="BX16" s="500"/>
      <c r="BY16" s="500"/>
      <c r="BZ16" s="500"/>
      <c r="CA16" s="500"/>
      <c r="CB16" s="500"/>
      <c r="CC16" s="500"/>
      <c r="CD16" s="500"/>
      <c r="CE16" s="500"/>
      <c r="CF16" s="500"/>
      <c r="CG16" s="500"/>
      <c r="CH16" s="500"/>
      <c r="CI16" s="500"/>
      <c r="CJ16" s="500"/>
      <c r="CK16" s="500"/>
      <c r="CL16" s="500"/>
      <c r="CM16" s="500"/>
      <c r="CN16" s="501">
        <v>40341</v>
      </c>
      <c r="CO16" s="501"/>
      <c r="CP16" s="501"/>
      <c r="CQ16" s="501"/>
      <c r="CR16" s="501"/>
      <c r="CS16" s="501"/>
      <c r="CT16" s="501"/>
      <c r="CU16" s="501"/>
      <c r="CV16" s="501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3"/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3"/>
      <c r="DX16" s="193"/>
      <c r="DY16" s="193"/>
      <c r="DZ16" s="193"/>
      <c r="EA16" s="193"/>
      <c r="EB16" s="193"/>
      <c r="EC16" s="193"/>
      <c r="ED16" s="227"/>
      <c r="EE16" s="227"/>
      <c r="EF16" s="227"/>
      <c r="EG16" s="227"/>
      <c r="EH16" s="227"/>
      <c r="EI16" s="227"/>
      <c r="EJ16" s="227"/>
      <c r="EK16" s="228"/>
    </row>
    <row r="17" spans="1:141" s="19" customFormat="1" ht="15" customHeight="1" x14ac:dyDescent="0.2">
      <c r="A17" s="190" t="s">
        <v>213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16" t="s">
        <v>45</v>
      </c>
      <c r="U17" s="116"/>
      <c r="V17" s="116"/>
      <c r="W17" s="116"/>
      <c r="X17" s="116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500"/>
      <c r="BP17" s="500"/>
      <c r="BQ17" s="500"/>
      <c r="BR17" s="500"/>
      <c r="BS17" s="500"/>
      <c r="BT17" s="500"/>
      <c r="BU17" s="500"/>
      <c r="BV17" s="500"/>
      <c r="BW17" s="500"/>
      <c r="BX17" s="500"/>
      <c r="BY17" s="500"/>
      <c r="BZ17" s="500"/>
      <c r="CA17" s="500"/>
      <c r="CB17" s="500"/>
      <c r="CC17" s="500"/>
      <c r="CD17" s="500"/>
      <c r="CE17" s="500"/>
      <c r="CF17" s="500"/>
      <c r="CG17" s="500"/>
      <c r="CH17" s="500"/>
      <c r="CI17" s="500"/>
      <c r="CJ17" s="500"/>
      <c r="CK17" s="500"/>
      <c r="CL17" s="500"/>
      <c r="CM17" s="500"/>
      <c r="CN17" s="501"/>
      <c r="CO17" s="501"/>
      <c r="CP17" s="501"/>
      <c r="CQ17" s="501"/>
      <c r="CR17" s="501"/>
      <c r="CS17" s="501"/>
      <c r="CT17" s="501"/>
      <c r="CU17" s="501"/>
      <c r="CV17" s="501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3"/>
      <c r="DI17" s="193"/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3"/>
      <c r="DX17" s="193"/>
      <c r="DY17" s="193"/>
      <c r="DZ17" s="193"/>
      <c r="EA17" s="193"/>
      <c r="EB17" s="193"/>
      <c r="EC17" s="193"/>
      <c r="ED17" s="227"/>
      <c r="EE17" s="227"/>
      <c r="EF17" s="227"/>
      <c r="EG17" s="227"/>
      <c r="EH17" s="227"/>
      <c r="EI17" s="227"/>
      <c r="EJ17" s="227"/>
      <c r="EK17" s="228"/>
    </row>
    <row r="18" spans="1:141" s="19" customFormat="1" ht="12.75" x14ac:dyDescent="0.2">
      <c r="A18" s="145" t="s">
        <v>72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16" t="s">
        <v>221</v>
      </c>
      <c r="U18" s="116"/>
      <c r="V18" s="116"/>
      <c r="W18" s="116"/>
      <c r="X18" s="116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500"/>
      <c r="BP18" s="500"/>
      <c r="BQ18" s="500"/>
      <c r="BR18" s="500"/>
      <c r="BS18" s="500"/>
      <c r="BT18" s="500"/>
      <c r="BU18" s="500"/>
      <c r="BV18" s="500"/>
      <c r="BW18" s="500"/>
      <c r="BX18" s="500"/>
      <c r="BY18" s="500"/>
      <c r="BZ18" s="500"/>
      <c r="CA18" s="500"/>
      <c r="CB18" s="500"/>
      <c r="CC18" s="500"/>
      <c r="CD18" s="500"/>
      <c r="CE18" s="500"/>
      <c r="CF18" s="500"/>
      <c r="CG18" s="500"/>
      <c r="CH18" s="500"/>
      <c r="CI18" s="500"/>
      <c r="CJ18" s="500"/>
      <c r="CK18" s="500"/>
      <c r="CL18" s="500"/>
      <c r="CM18" s="500"/>
      <c r="CN18" s="501"/>
      <c r="CO18" s="501"/>
      <c r="CP18" s="501"/>
      <c r="CQ18" s="501"/>
      <c r="CR18" s="501"/>
      <c r="CS18" s="501"/>
      <c r="CT18" s="501"/>
      <c r="CU18" s="501"/>
      <c r="CV18" s="501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3"/>
      <c r="DI18" s="193"/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3"/>
      <c r="DX18" s="193"/>
      <c r="DY18" s="193"/>
      <c r="DZ18" s="193"/>
      <c r="EA18" s="193"/>
      <c r="EB18" s="193"/>
      <c r="EC18" s="193"/>
      <c r="ED18" s="227"/>
      <c r="EE18" s="227"/>
      <c r="EF18" s="227"/>
      <c r="EG18" s="227"/>
      <c r="EH18" s="227"/>
      <c r="EI18" s="227"/>
      <c r="EJ18" s="227"/>
      <c r="EK18" s="228"/>
    </row>
    <row r="19" spans="1:141" s="19" customFormat="1" ht="12.75" x14ac:dyDescent="0.2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6"/>
      <c r="U19" s="116"/>
      <c r="V19" s="116"/>
      <c r="W19" s="116"/>
      <c r="X19" s="116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7"/>
      <c r="BM19" s="227"/>
      <c r="BN19" s="227"/>
      <c r="BO19" s="500"/>
      <c r="BP19" s="500"/>
      <c r="BQ19" s="500"/>
      <c r="BR19" s="500"/>
      <c r="BS19" s="500"/>
      <c r="BT19" s="500"/>
      <c r="BU19" s="500"/>
      <c r="BV19" s="500"/>
      <c r="BW19" s="500"/>
      <c r="BX19" s="500"/>
      <c r="BY19" s="500"/>
      <c r="BZ19" s="500"/>
      <c r="CA19" s="500"/>
      <c r="CB19" s="500"/>
      <c r="CC19" s="500"/>
      <c r="CD19" s="500"/>
      <c r="CE19" s="500"/>
      <c r="CF19" s="500"/>
      <c r="CG19" s="500"/>
      <c r="CH19" s="500"/>
      <c r="CI19" s="500"/>
      <c r="CJ19" s="500"/>
      <c r="CK19" s="500"/>
      <c r="CL19" s="500"/>
      <c r="CM19" s="500"/>
      <c r="CN19" s="501"/>
      <c r="CO19" s="501"/>
      <c r="CP19" s="501"/>
      <c r="CQ19" s="501"/>
      <c r="CR19" s="501"/>
      <c r="CS19" s="501"/>
      <c r="CT19" s="501"/>
      <c r="CU19" s="501"/>
      <c r="CV19" s="501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3"/>
      <c r="DX19" s="193"/>
      <c r="DY19" s="193"/>
      <c r="DZ19" s="193"/>
      <c r="EA19" s="193"/>
      <c r="EB19" s="193"/>
      <c r="EC19" s="193"/>
      <c r="ED19" s="227"/>
      <c r="EE19" s="227"/>
      <c r="EF19" s="227"/>
      <c r="EG19" s="227"/>
      <c r="EH19" s="227"/>
      <c r="EI19" s="227"/>
      <c r="EJ19" s="227"/>
      <c r="EK19" s="228"/>
    </row>
    <row r="20" spans="1:141" s="19" customFormat="1" ht="15" customHeight="1" x14ac:dyDescent="0.2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16"/>
      <c r="U20" s="116"/>
      <c r="V20" s="116"/>
      <c r="W20" s="116"/>
      <c r="X20" s="116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500"/>
      <c r="BP20" s="500"/>
      <c r="BQ20" s="500"/>
      <c r="BR20" s="500"/>
      <c r="BS20" s="500"/>
      <c r="BT20" s="500"/>
      <c r="BU20" s="500"/>
      <c r="BV20" s="500"/>
      <c r="BW20" s="500"/>
      <c r="BX20" s="500"/>
      <c r="BY20" s="500"/>
      <c r="BZ20" s="500"/>
      <c r="CA20" s="500"/>
      <c r="CB20" s="500"/>
      <c r="CC20" s="500"/>
      <c r="CD20" s="500"/>
      <c r="CE20" s="500"/>
      <c r="CF20" s="500"/>
      <c r="CG20" s="500"/>
      <c r="CH20" s="500"/>
      <c r="CI20" s="500"/>
      <c r="CJ20" s="500"/>
      <c r="CK20" s="500"/>
      <c r="CL20" s="500"/>
      <c r="CM20" s="500"/>
      <c r="CN20" s="501"/>
      <c r="CO20" s="501"/>
      <c r="CP20" s="501"/>
      <c r="CQ20" s="501"/>
      <c r="CR20" s="501"/>
      <c r="CS20" s="501"/>
      <c r="CT20" s="501"/>
      <c r="CU20" s="501"/>
      <c r="CV20" s="501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3"/>
      <c r="DX20" s="193"/>
      <c r="DY20" s="193"/>
      <c r="DZ20" s="193"/>
      <c r="EA20" s="193"/>
      <c r="EB20" s="193"/>
      <c r="EC20" s="193"/>
      <c r="ED20" s="227"/>
      <c r="EE20" s="227"/>
      <c r="EF20" s="227"/>
      <c r="EG20" s="227"/>
      <c r="EH20" s="227"/>
      <c r="EI20" s="227"/>
      <c r="EJ20" s="227"/>
      <c r="EK20" s="228"/>
    </row>
    <row r="21" spans="1:141" s="19" customFormat="1" ht="12.75" x14ac:dyDescent="0.2">
      <c r="A21" s="187" t="s">
        <v>214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16" t="s">
        <v>89</v>
      </c>
      <c r="U21" s="116"/>
      <c r="V21" s="116"/>
      <c r="W21" s="116"/>
      <c r="X21" s="116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500"/>
      <c r="BP21" s="500"/>
      <c r="BQ21" s="500"/>
      <c r="BR21" s="500"/>
      <c r="BS21" s="500"/>
      <c r="BT21" s="500"/>
      <c r="BU21" s="500"/>
      <c r="BV21" s="500"/>
      <c r="BW21" s="500"/>
      <c r="BX21" s="500"/>
      <c r="BY21" s="500"/>
      <c r="BZ21" s="500"/>
      <c r="CA21" s="500"/>
      <c r="CB21" s="500"/>
      <c r="CC21" s="500"/>
      <c r="CD21" s="500"/>
      <c r="CE21" s="500"/>
      <c r="CF21" s="500"/>
      <c r="CG21" s="500"/>
      <c r="CH21" s="500"/>
      <c r="CI21" s="500"/>
      <c r="CJ21" s="500"/>
      <c r="CK21" s="500"/>
      <c r="CL21" s="500"/>
      <c r="CM21" s="500"/>
      <c r="CN21" s="501"/>
      <c r="CO21" s="501"/>
      <c r="CP21" s="501"/>
      <c r="CQ21" s="501"/>
      <c r="CR21" s="501"/>
      <c r="CS21" s="501"/>
      <c r="CT21" s="501"/>
      <c r="CU21" s="501"/>
      <c r="CV21" s="501"/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193"/>
      <c r="DP21" s="193"/>
      <c r="DQ21" s="193"/>
      <c r="DR21" s="193"/>
      <c r="DS21" s="193"/>
      <c r="DT21" s="193"/>
      <c r="DU21" s="193"/>
      <c r="DV21" s="193"/>
      <c r="DW21" s="193"/>
      <c r="DX21" s="193"/>
      <c r="DY21" s="193"/>
      <c r="DZ21" s="193"/>
      <c r="EA21" s="193"/>
      <c r="EB21" s="193"/>
      <c r="EC21" s="193"/>
      <c r="ED21" s="227"/>
      <c r="EE21" s="227"/>
      <c r="EF21" s="227"/>
      <c r="EG21" s="227"/>
      <c r="EH21" s="227"/>
      <c r="EI21" s="227"/>
      <c r="EJ21" s="227"/>
      <c r="EK21" s="228"/>
    </row>
    <row r="22" spans="1:141" s="19" customFormat="1" ht="12.75" x14ac:dyDescent="0.2">
      <c r="A22" s="113" t="s">
        <v>215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6"/>
      <c r="U22" s="116"/>
      <c r="V22" s="116"/>
      <c r="W22" s="116"/>
      <c r="X22" s="116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500"/>
      <c r="BP22" s="500"/>
      <c r="BQ22" s="500"/>
      <c r="BR22" s="500"/>
      <c r="BS22" s="500"/>
      <c r="BT22" s="500"/>
      <c r="BU22" s="500"/>
      <c r="BV22" s="500"/>
      <c r="BW22" s="500"/>
      <c r="BX22" s="500"/>
      <c r="BY22" s="500"/>
      <c r="BZ22" s="500"/>
      <c r="CA22" s="500"/>
      <c r="CB22" s="500"/>
      <c r="CC22" s="500"/>
      <c r="CD22" s="500"/>
      <c r="CE22" s="500"/>
      <c r="CF22" s="500"/>
      <c r="CG22" s="500"/>
      <c r="CH22" s="500"/>
      <c r="CI22" s="500"/>
      <c r="CJ22" s="500"/>
      <c r="CK22" s="500"/>
      <c r="CL22" s="500"/>
      <c r="CM22" s="500"/>
      <c r="CN22" s="501"/>
      <c r="CO22" s="501"/>
      <c r="CP22" s="501"/>
      <c r="CQ22" s="501"/>
      <c r="CR22" s="501"/>
      <c r="CS22" s="501"/>
      <c r="CT22" s="501"/>
      <c r="CU22" s="501"/>
      <c r="CV22" s="501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  <c r="DO22" s="193"/>
      <c r="DP22" s="193"/>
      <c r="DQ22" s="193"/>
      <c r="DR22" s="193"/>
      <c r="DS22" s="193"/>
      <c r="DT22" s="193"/>
      <c r="DU22" s="193"/>
      <c r="DV22" s="193"/>
      <c r="DW22" s="193"/>
      <c r="DX22" s="193"/>
      <c r="DY22" s="193"/>
      <c r="DZ22" s="193"/>
      <c r="EA22" s="193"/>
      <c r="EB22" s="193"/>
      <c r="EC22" s="193"/>
      <c r="ED22" s="227"/>
      <c r="EE22" s="227"/>
      <c r="EF22" s="227"/>
      <c r="EG22" s="227"/>
      <c r="EH22" s="227"/>
      <c r="EI22" s="227"/>
      <c r="EJ22" s="227"/>
      <c r="EK22" s="228"/>
    </row>
    <row r="23" spans="1:141" s="19" customFormat="1" ht="12.75" x14ac:dyDescent="0.2">
      <c r="A23" s="145" t="s">
        <v>72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16" t="s">
        <v>222</v>
      </c>
      <c r="U23" s="116"/>
      <c r="V23" s="116"/>
      <c r="W23" s="116"/>
      <c r="X23" s="116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500"/>
      <c r="BP23" s="500"/>
      <c r="BQ23" s="500"/>
      <c r="BR23" s="500"/>
      <c r="BS23" s="500"/>
      <c r="BT23" s="500"/>
      <c r="BU23" s="500"/>
      <c r="BV23" s="500"/>
      <c r="BW23" s="500"/>
      <c r="BX23" s="500"/>
      <c r="BY23" s="500"/>
      <c r="BZ23" s="500"/>
      <c r="CA23" s="500"/>
      <c r="CB23" s="500"/>
      <c r="CC23" s="500"/>
      <c r="CD23" s="500"/>
      <c r="CE23" s="500"/>
      <c r="CF23" s="500"/>
      <c r="CG23" s="500"/>
      <c r="CH23" s="500"/>
      <c r="CI23" s="500"/>
      <c r="CJ23" s="500"/>
      <c r="CK23" s="500"/>
      <c r="CL23" s="500"/>
      <c r="CM23" s="500"/>
      <c r="CN23" s="501"/>
      <c r="CO23" s="501"/>
      <c r="CP23" s="501"/>
      <c r="CQ23" s="501"/>
      <c r="CR23" s="501"/>
      <c r="CS23" s="501"/>
      <c r="CT23" s="501"/>
      <c r="CU23" s="501"/>
      <c r="CV23" s="501"/>
      <c r="CW23" s="193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  <c r="DM23" s="193"/>
      <c r="DN23" s="193"/>
      <c r="DO23" s="193"/>
      <c r="DP23" s="193"/>
      <c r="DQ23" s="193"/>
      <c r="DR23" s="193"/>
      <c r="DS23" s="193"/>
      <c r="DT23" s="193"/>
      <c r="DU23" s="193"/>
      <c r="DV23" s="193"/>
      <c r="DW23" s="193"/>
      <c r="DX23" s="193"/>
      <c r="DY23" s="193"/>
      <c r="DZ23" s="193"/>
      <c r="EA23" s="193"/>
      <c r="EB23" s="193"/>
      <c r="EC23" s="193"/>
      <c r="ED23" s="227"/>
      <c r="EE23" s="227"/>
      <c r="EF23" s="227"/>
      <c r="EG23" s="227"/>
      <c r="EH23" s="227"/>
      <c r="EI23" s="227"/>
      <c r="EJ23" s="227"/>
      <c r="EK23" s="228"/>
    </row>
    <row r="24" spans="1:141" s="19" customFormat="1" ht="12.75" x14ac:dyDescent="0.2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6"/>
      <c r="U24" s="116"/>
      <c r="V24" s="116"/>
      <c r="W24" s="116"/>
      <c r="X24" s="116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500"/>
      <c r="BP24" s="500"/>
      <c r="BQ24" s="500"/>
      <c r="BR24" s="500"/>
      <c r="BS24" s="500"/>
      <c r="BT24" s="500"/>
      <c r="BU24" s="500"/>
      <c r="BV24" s="500"/>
      <c r="BW24" s="500"/>
      <c r="BX24" s="500"/>
      <c r="BY24" s="500"/>
      <c r="BZ24" s="500"/>
      <c r="CA24" s="500"/>
      <c r="CB24" s="500"/>
      <c r="CC24" s="500"/>
      <c r="CD24" s="500"/>
      <c r="CE24" s="500"/>
      <c r="CF24" s="500"/>
      <c r="CG24" s="500"/>
      <c r="CH24" s="500"/>
      <c r="CI24" s="500"/>
      <c r="CJ24" s="500"/>
      <c r="CK24" s="500"/>
      <c r="CL24" s="500"/>
      <c r="CM24" s="500"/>
      <c r="CN24" s="501"/>
      <c r="CO24" s="501"/>
      <c r="CP24" s="501"/>
      <c r="CQ24" s="501"/>
      <c r="CR24" s="501"/>
      <c r="CS24" s="501"/>
      <c r="CT24" s="501"/>
      <c r="CU24" s="501"/>
      <c r="CV24" s="501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227"/>
      <c r="EE24" s="227"/>
      <c r="EF24" s="227"/>
      <c r="EG24" s="227"/>
      <c r="EH24" s="227"/>
      <c r="EI24" s="227"/>
      <c r="EJ24" s="227"/>
      <c r="EK24" s="228"/>
    </row>
    <row r="25" spans="1:141" s="19" customFormat="1" ht="15" customHeight="1" x14ac:dyDescent="0.2">
      <c r="A25" s="190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16"/>
      <c r="U25" s="116"/>
      <c r="V25" s="116"/>
      <c r="W25" s="116"/>
      <c r="X25" s="116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500"/>
      <c r="BP25" s="500"/>
      <c r="BQ25" s="500"/>
      <c r="BR25" s="500"/>
      <c r="BS25" s="500"/>
      <c r="BT25" s="500"/>
      <c r="BU25" s="500"/>
      <c r="BV25" s="500"/>
      <c r="BW25" s="500"/>
      <c r="BX25" s="500"/>
      <c r="BY25" s="500"/>
      <c r="BZ25" s="500"/>
      <c r="CA25" s="500"/>
      <c r="CB25" s="500"/>
      <c r="CC25" s="500"/>
      <c r="CD25" s="500"/>
      <c r="CE25" s="500"/>
      <c r="CF25" s="500"/>
      <c r="CG25" s="500"/>
      <c r="CH25" s="500"/>
      <c r="CI25" s="500"/>
      <c r="CJ25" s="500"/>
      <c r="CK25" s="500"/>
      <c r="CL25" s="500"/>
      <c r="CM25" s="500"/>
      <c r="CN25" s="501"/>
      <c r="CO25" s="501"/>
      <c r="CP25" s="501"/>
      <c r="CQ25" s="501"/>
      <c r="CR25" s="501"/>
      <c r="CS25" s="501"/>
      <c r="CT25" s="501"/>
      <c r="CU25" s="501"/>
      <c r="CV25" s="501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3"/>
      <c r="DX25" s="193"/>
      <c r="DY25" s="193"/>
      <c r="DZ25" s="193"/>
      <c r="EA25" s="193"/>
      <c r="EB25" s="193"/>
      <c r="EC25" s="193"/>
      <c r="ED25" s="227"/>
      <c r="EE25" s="227"/>
      <c r="EF25" s="227"/>
      <c r="EG25" s="227"/>
      <c r="EH25" s="227"/>
      <c r="EI25" s="227"/>
      <c r="EJ25" s="227"/>
      <c r="EK25" s="228"/>
    </row>
    <row r="26" spans="1:141" s="19" customFormat="1" ht="12.75" x14ac:dyDescent="0.2">
      <c r="A26" s="187" t="s">
        <v>216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16" t="s">
        <v>81</v>
      </c>
      <c r="U26" s="116"/>
      <c r="V26" s="116"/>
      <c r="W26" s="116"/>
      <c r="X26" s="116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500"/>
      <c r="BP26" s="500"/>
      <c r="BQ26" s="500"/>
      <c r="BR26" s="500"/>
      <c r="BS26" s="500"/>
      <c r="BT26" s="500"/>
      <c r="BU26" s="500"/>
      <c r="BV26" s="500"/>
      <c r="BW26" s="500"/>
      <c r="BX26" s="500"/>
      <c r="BY26" s="500"/>
      <c r="BZ26" s="500"/>
      <c r="CA26" s="500"/>
      <c r="CB26" s="500"/>
      <c r="CC26" s="500"/>
      <c r="CD26" s="500"/>
      <c r="CE26" s="500"/>
      <c r="CF26" s="500"/>
      <c r="CG26" s="500"/>
      <c r="CH26" s="500"/>
      <c r="CI26" s="500"/>
      <c r="CJ26" s="500"/>
      <c r="CK26" s="500"/>
      <c r="CL26" s="500"/>
      <c r="CM26" s="500"/>
      <c r="CN26" s="501"/>
      <c r="CO26" s="501"/>
      <c r="CP26" s="501"/>
      <c r="CQ26" s="501"/>
      <c r="CR26" s="501"/>
      <c r="CS26" s="501"/>
      <c r="CT26" s="501"/>
      <c r="CU26" s="501"/>
      <c r="CV26" s="501"/>
      <c r="CW26" s="193"/>
      <c r="CX26" s="193"/>
      <c r="CY26" s="193"/>
      <c r="CZ26" s="193"/>
      <c r="DA26" s="193"/>
      <c r="DB26" s="193"/>
      <c r="DC26" s="193"/>
      <c r="DD26" s="193"/>
      <c r="DE26" s="193"/>
      <c r="DF26" s="193"/>
      <c r="DG26" s="193"/>
      <c r="DH26" s="193"/>
      <c r="DI26" s="193"/>
      <c r="DJ26" s="193"/>
      <c r="DK26" s="193"/>
      <c r="DL26" s="193"/>
      <c r="DM26" s="193"/>
      <c r="DN26" s="193"/>
      <c r="DO26" s="193"/>
      <c r="DP26" s="193"/>
      <c r="DQ26" s="193"/>
      <c r="DR26" s="193"/>
      <c r="DS26" s="193"/>
      <c r="DT26" s="193"/>
      <c r="DU26" s="193"/>
      <c r="DV26" s="193"/>
      <c r="DW26" s="193"/>
      <c r="DX26" s="193"/>
      <c r="DY26" s="193"/>
      <c r="DZ26" s="193"/>
      <c r="EA26" s="193"/>
      <c r="EB26" s="193"/>
      <c r="EC26" s="193"/>
      <c r="ED26" s="227"/>
      <c r="EE26" s="227"/>
      <c r="EF26" s="227"/>
      <c r="EG26" s="227"/>
      <c r="EH26" s="227"/>
      <c r="EI26" s="227"/>
      <c r="EJ26" s="227"/>
      <c r="EK26" s="228"/>
    </row>
    <row r="27" spans="1:141" s="19" customFormat="1" ht="12.75" x14ac:dyDescent="0.2">
      <c r="A27" s="113" t="s">
        <v>217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6"/>
      <c r="U27" s="116"/>
      <c r="V27" s="116"/>
      <c r="W27" s="116"/>
      <c r="X27" s="116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500"/>
      <c r="BP27" s="500"/>
      <c r="BQ27" s="500"/>
      <c r="BR27" s="500"/>
      <c r="BS27" s="500"/>
      <c r="BT27" s="500"/>
      <c r="BU27" s="500"/>
      <c r="BV27" s="500"/>
      <c r="BW27" s="500"/>
      <c r="BX27" s="500"/>
      <c r="BY27" s="500"/>
      <c r="BZ27" s="500"/>
      <c r="CA27" s="500"/>
      <c r="CB27" s="500"/>
      <c r="CC27" s="500"/>
      <c r="CD27" s="500"/>
      <c r="CE27" s="500"/>
      <c r="CF27" s="500"/>
      <c r="CG27" s="500"/>
      <c r="CH27" s="500"/>
      <c r="CI27" s="500"/>
      <c r="CJ27" s="500"/>
      <c r="CK27" s="500"/>
      <c r="CL27" s="500"/>
      <c r="CM27" s="500"/>
      <c r="CN27" s="501"/>
      <c r="CO27" s="501"/>
      <c r="CP27" s="501"/>
      <c r="CQ27" s="501"/>
      <c r="CR27" s="501"/>
      <c r="CS27" s="501"/>
      <c r="CT27" s="501"/>
      <c r="CU27" s="501"/>
      <c r="CV27" s="501"/>
      <c r="CW27" s="193"/>
      <c r="CX27" s="193"/>
      <c r="CY27" s="193"/>
      <c r="CZ27" s="193"/>
      <c r="DA27" s="193"/>
      <c r="DB27" s="193"/>
      <c r="DC27" s="193"/>
      <c r="DD27" s="193"/>
      <c r="DE27" s="193"/>
      <c r="DF27" s="193"/>
      <c r="DG27" s="193"/>
      <c r="DH27" s="193"/>
      <c r="DI27" s="193"/>
      <c r="DJ27" s="193"/>
      <c r="DK27" s="193"/>
      <c r="DL27" s="193"/>
      <c r="DM27" s="193"/>
      <c r="DN27" s="193"/>
      <c r="DO27" s="193"/>
      <c r="DP27" s="193"/>
      <c r="DQ27" s="193"/>
      <c r="DR27" s="193"/>
      <c r="DS27" s="193"/>
      <c r="DT27" s="193"/>
      <c r="DU27" s="193"/>
      <c r="DV27" s="193"/>
      <c r="DW27" s="193"/>
      <c r="DX27" s="193"/>
      <c r="DY27" s="193"/>
      <c r="DZ27" s="193"/>
      <c r="EA27" s="193"/>
      <c r="EB27" s="193"/>
      <c r="EC27" s="193"/>
      <c r="ED27" s="227"/>
      <c r="EE27" s="227"/>
      <c r="EF27" s="227"/>
      <c r="EG27" s="227"/>
      <c r="EH27" s="227"/>
      <c r="EI27" s="227"/>
      <c r="EJ27" s="227"/>
      <c r="EK27" s="228"/>
    </row>
    <row r="28" spans="1:141" s="19" customFormat="1" ht="12.75" x14ac:dyDescent="0.2">
      <c r="A28" s="145" t="s">
        <v>72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16" t="s">
        <v>223</v>
      </c>
      <c r="U28" s="116"/>
      <c r="V28" s="116"/>
      <c r="W28" s="116"/>
      <c r="X28" s="116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500"/>
      <c r="BP28" s="500"/>
      <c r="BQ28" s="500"/>
      <c r="BR28" s="500"/>
      <c r="BS28" s="500"/>
      <c r="BT28" s="500"/>
      <c r="BU28" s="500"/>
      <c r="BV28" s="500"/>
      <c r="BW28" s="500"/>
      <c r="BX28" s="500"/>
      <c r="BY28" s="500"/>
      <c r="BZ28" s="500"/>
      <c r="CA28" s="500"/>
      <c r="CB28" s="500"/>
      <c r="CC28" s="500"/>
      <c r="CD28" s="500"/>
      <c r="CE28" s="500"/>
      <c r="CF28" s="500"/>
      <c r="CG28" s="500"/>
      <c r="CH28" s="500"/>
      <c r="CI28" s="500"/>
      <c r="CJ28" s="500"/>
      <c r="CK28" s="500"/>
      <c r="CL28" s="500"/>
      <c r="CM28" s="500"/>
      <c r="CN28" s="501"/>
      <c r="CO28" s="501"/>
      <c r="CP28" s="501"/>
      <c r="CQ28" s="501"/>
      <c r="CR28" s="501"/>
      <c r="CS28" s="501"/>
      <c r="CT28" s="501"/>
      <c r="CU28" s="501"/>
      <c r="CV28" s="501"/>
      <c r="CW28" s="193"/>
      <c r="CX28" s="193"/>
      <c r="CY28" s="193"/>
      <c r="CZ28" s="193"/>
      <c r="DA28" s="193"/>
      <c r="DB28" s="193"/>
      <c r="DC28" s="193"/>
      <c r="DD28" s="193"/>
      <c r="DE28" s="193"/>
      <c r="DF28" s="193"/>
      <c r="DG28" s="193"/>
      <c r="DH28" s="193"/>
      <c r="DI28" s="193"/>
      <c r="DJ28" s="193"/>
      <c r="DK28" s="193"/>
      <c r="DL28" s="193"/>
      <c r="DM28" s="193"/>
      <c r="DN28" s="193"/>
      <c r="DO28" s="193"/>
      <c r="DP28" s="193"/>
      <c r="DQ28" s="193"/>
      <c r="DR28" s="193"/>
      <c r="DS28" s="193"/>
      <c r="DT28" s="193"/>
      <c r="DU28" s="193"/>
      <c r="DV28" s="193"/>
      <c r="DW28" s="193"/>
      <c r="DX28" s="193"/>
      <c r="DY28" s="193"/>
      <c r="DZ28" s="193"/>
      <c r="EA28" s="193"/>
      <c r="EB28" s="193"/>
      <c r="EC28" s="193"/>
      <c r="ED28" s="227"/>
      <c r="EE28" s="227"/>
      <c r="EF28" s="227"/>
      <c r="EG28" s="227"/>
      <c r="EH28" s="227"/>
      <c r="EI28" s="227"/>
      <c r="EJ28" s="227"/>
      <c r="EK28" s="228"/>
    </row>
    <row r="29" spans="1:141" s="19" customFormat="1" ht="12.75" x14ac:dyDescent="0.2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6"/>
      <c r="U29" s="116"/>
      <c r="V29" s="116"/>
      <c r="W29" s="116"/>
      <c r="X29" s="116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500"/>
      <c r="BP29" s="500"/>
      <c r="BQ29" s="500"/>
      <c r="BR29" s="500"/>
      <c r="BS29" s="500"/>
      <c r="BT29" s="500"/>
      <c r="BU29" s="500"/>
      <c r="BV29" s="500"/>
      <c r="BW29" s="500"/>
      <c r="BX29" s="500"/>
      <c r="BY29" s="500"/>
      <c r="BZ29" s="500"/>
      <c r="CA29" s="500"/>
      <c r="CB29" s="500"/>
      <c r="CC29" s="500"/>
      <c r="CD29" s="500"/>
      <c r="CE29" s="500"/>
      <c r="CF29" s="500"/>
      <c r="CG29" s="500"/>
      <c r="CH29" s="500"/>
      <c r="CI29" s="500"/>
      <c r="CJ29" s="500"/>
      <c r="CK29" s="500"/>
      <c r="CL29" s="500"/>
      <c r="CM29" s="500"/>
      <c r="CN29" s="501"/>
      <c r="CO29" s="501"/>
      <c r="CP29" s="501"/>
      <c r="CQ29" s="501"/>
      <c r="CR29" s="501"/>
      <c r="CS29" s="501"/>
      <c r="CT29" s="501"/>
      <c r="CU29" s="501"/>
      <c r="CV29" s="501"/>
      <c r="CW29" s="193"/>
      <c r="CX29" s="193"/>
      <c r="CY29" s="193"/>
      <c r="CZ29" s="193"/>
      <c r="DA29" s="193"/>
      <c r="DB29" s="193"/>
      <c r="DC29" s="193"/>
      <c r="DD29" s="193"/>
      <c r="DE29" s="193"/>
      <c r="DF29" s="193"/>
      <c r="DG29" s="193"/>
      <c r="DH29" s="193"/>
      <c r="DI29" s="193"/>
      <c r="DJ29" s="193"/>
      <c r="DK29" s="193"/>
      <c r="DL29" s="193"/>
      <c r="DM29" s="193"/>
      <c r="DN29" s="193"/>
      <c r="DO29" s="193"/>
      <c r="DP29" s="193"/>
      <c r="DQ29" s="193"/>
      <c r="DR29" s="193"/>
      <c r="DS29" s="193"/>
      <c r="DT29" s="193"/>
      <c r="DU29" s="193"/>
      <c r="DV29" s="193"/>
      <c r="DW29" s="193"/>
      <c r="DX29" s="193"/>
      <c r="DY29" s="193"/>
      <c r="DZ29" s="193"/>
      <c r="EA29" s="193"/>
      <c r="EB29" s="193"/>
      <c r="EC29" s="193"/>
      <c r="ED29" s="227"/>
      <c r="EE29" s="227"/>
      <c r="EF29" s="227"/>
      <c r="EG29" s="227"/>
      <c r="EH29" s="227"/>
      <c r="EI29" s="227"/>
      <c r="EJ29" s="227"/>
      <c r="EK29" s="228"/>
    </row>
    <row r="30" spans="1:141" s="19" customFormat="1" ht="15" customHeight="1" x14ac:dyDescent="0.2">
      <c r="A30" s="190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16"/>
      <c r="U30" s="116"/>
      <c r="V30" s="116"/>
      <c r="W30" s="116"/>
      <c r="X30" s="116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7"/>
      <c r="BM30" s="227"/>
      <c r="BN30" s="227"/>
      <c r="BO30" s="500"/>
      <c r="BP30" s="500"/>
      <c r="BQ30" s="500"/>
      <c r="BR30" s="500"/>
      <c r="BS30" s="500"/>
      <c r="BT30" s="500"/>
      <c r="BU30" s="500"/>
      <c r="BV30" s="500"/>
      <c r="BW30" s="500"/>
      <c r="BX30" s="500"/>
      <c r="BY30" s="500"/>
      <c r="BZ30" s="500"/>
      <c r="CA30" s="500"/>
      <c r="CB30" s="500"/>
      <c r="CC30" s="500"/>
      <c r="CD30" s="500"/>
      <c r="CE30" s="500"/>
      <c r="CF30" s="500"/>
      <c r="CG30" s="500"/>
      <c r="CH30" s="500"/>
      <c r="CI30" s="500"/>
      <c r="CJ30" s="500"/>
      <c r="CK30" s="500"/>
      <c r="CL30" s="500"/>
      <c r="CM30" s="500"/>
      <c r="CN30" s="501"/>
      <c r="CO30" s="501"/>
      <c r="CP30" s="501"/>
      <c r="CQ30" s="501"/>
      <c r="CR30" s="501"/>
      <c r="CS30" s="501"/>
      <c r="CT30" s="501"/>
      <c r="CU30" s="501"/>
      <c r="CV30" s="501"/>
      <c r="CW30" s="193"/>
      <c r="CX30" s="193"/>
      <c r="CY30" s="193"/>
      <c r="CZ30" s="193"/>
      <c r="DA30" s="193"/>
      <c r="DB30" s="193"/>
      <c r="DC30" s="193"/>
      <c r="DD30" s="193"/>
      <c r="DE30" s="193"/>
      <c r="DF30" s="193"/>
      <c r="DG30" s="193"/>
      <c r="DH30" s="193"/>
      <c r="DI30" s="193"/>
      <c r="DJ30" s="193"/>
      <c r="DK30" s="193"/>
      <c r="DL30" s="193"/>
      <c r="DM30" s="193"/>
      <c r="DN30" s="193"/>
      <c r="DO30" s="193"/>
      <c r="DP30" s="193"/>
      <c r="DQ30" s="193"/>
      <c r="DR30" s="193"/>
      <c r="DS30" s="193"/>
      <c r="DT30" s="193"/>
      <c r="DU30" s="193"/>
      <c r="DV30" s="193"/>
      <c r="DW30" s="193"/>
      <c r="DX30" s="193"/>
      <c r="DY30" s="193"/>
      <c r="DZ30" s="193"/>
      <c r="EA30" s="193"/>
      <c r="EB30" s="193"/>
      <c r="EC30" s="193"/>
      <c r="ED30" s="227"/>
      <c r="EE30" s="227"/>
      <c r="EF30" s="227"/>
      <c r="EG30" s="227"/>
      <c r="EH30" s="227"/>
      <c r="EI30" s="227"/>
      <c r="EJ30" s="227"/>
      <c r="EK30" s="228"/>
    </row>
    <row r="31" spans="1:141" s="19" customFormat="1" ht="12.75" x14ac:dyDescent="0.2">
      <c r="A31" s="187" t="s">
        <v>218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16" t="s">
        <v>79</v>
      </c>
      <c r="U31" s="116"/>
      <c r="V31" s="116"/>
      <c r="W31" s="116"/>
      <c r="X31" s="116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500"/>
      <c r="BP31" s="500"/>
      <c r="BQ31" s="500"/>
      <c r="BR31" s="500"/>
      <c r="BS31" s="500"/>
      <c r="BT31" s="500"/>
      <c r="BU31" s="500"/>
      <c r="BV31" s="500"/>
      <c r="BW31" s="500"/>
      <c r="BX31" s="500"/>
      <c r="BY31" s="500"/>
      <c r="BZ31" s="500"/>
      <c r="CA31" s="500"/>
      <c r="CB31" s="500"/>
      <c r="CC31" s="500"/>
      <c r="CD31" s="500"/>
      <c r="CE31" s="500"/>
      <c r="CF31" s="500"/>
      <c r="CG31" s="500"/>
      <c r="CH31" s="500"/>
      <c r="CI31" s="500"/>
      <c r="CJ31" s="500"/>
      <c r="CK31" s="500"/>
      <c r="CL31" s="500"/>
      <c r="CM31" s="500"/>
      <c r="CN31" s="501"/>
      <c r="CO31" s="501"/>
      <c r="CP31" s="501"/>
      <c r="CQ31" s="501"/>
      <c r="CR31" s="501"/>
      <c r="CS31" s="501"/>
      <c r="CT31" s="501"/>
      <c r="CU31" s="501"/>
      <c r="CV31" s="501"/>
      <c r="CW31" s="193"/>
      <c r="CX31" s="193"/>
      <c r="CY31" s="193"/>
      <c r="CZ31" s="193"/>
      <c r="DA31" s="193"/>
      <c r="DB31" s="193"/>
      <c r="DC31" s="193"/>
      <c r="DD31" s="193"/>
      <c r="DE31" s="193"/>
      <c r="DF31" s="193"/>
      <c r="DG31" s="193"/>
      <c r="DH31" s="193"/>
      <c r="DI31" s="193"/>
      <c r="DJ31" s="193"/>
      <c r="DK31" s="193"/>
      <c r="DL31" s="193"/>
      <c r="DM31" s="193"/>
      <c r="DN31" s="193"/>
      <c r="DO31" s="193"/>
      <c r="DP31" s="193"/>
      <c r="DQ31" s="193"/>
      <c r="DR31" s="193"/>
      <c r="DS31" s="193"/>
      <c r="DT31" s="193"/>
      <c r="DU31" s="193"/>
      <c r="DV31" s="193"/>
      <c r="DW31" s="193"/>
      <c r="DX31" s="193"/>
      <c r="DY31" s="193"/>
      <c r="DZ31" s="193"/>
      <c r="EA31" s="193"/>
      <c r="EB31" s="193"/>
      <c r="EC31" s="193"/>
      <c r="ED31" s="227"/>
      <c r="EE31" s="227"/>
      <c r="EF31" s="227"/>
      <c r="EG31" s="227"/>
      <c r="EH31" s="227"/>
      <c r="EI31" s="227"/>
      <c r="EJ31" s="227"/>
      <c r="EK31" s="228"/>
    </row>
    <row r="32" spans="1:141" s="19" customFormat="1" ht="12.75" x14ac:dyDescent="0.2">
      <c r="A32" s="113" t="s">
        <v>219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6"/>
      <c r="U32" s="116"/>
      <c r="V32" s="116"/>
      <c r="W32" s="116"/>
      <c r="X32" s="116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500"/>
      <c r="BP32" s="500"/>
      <c r="BQ32" s="500"/>
      <c r="BR32" s="500"/>
      <c r="BS32" s="500"/>
      <c r="BT32" s="500"/>
      <c r="BU32" s="500"/>
      <c r="BV32" s="500"/>
      <c r="BW32" s="500"/>
      <c r="BX32" s="500"/>
      <c r="BY32" s="500"/>
      <c r="BZ32" s="500"/>
      <c r="CA32" s="500"/>
      <c r="CB32" s="500"/>
      <c r="CC32" s="500"/>
      <c r="CD32" s="500"/>
      <c r="CE32" s="500"/>
      <c r="CF32" s="500"/>
      <c r="CG32" s="500"/>
      <c r="CH32" s="500"/>
      <c r="CI32" s="500"/>
      <c r="CJ32" s="500"/>
      <c r="CK32" s="500"/>
      <c r="CL32" s="500"/>
      <c r="CM32" s="500"/>
      <c r="CN32" s="501"/>
      <c r="CO32" s="501"/>
      <c r="CP32" s="501"/>
      <c r="CQ32" s="501"/>
      <c r="CR32" s="501"/>
      <c r="CS32" s="501"/>
      <c r="CT32" s="501"/>
      <c r="CU32" s="501"/>
      <c r="CV32" s="501"/>
      <c r="CW32" s="193"/>
      <c r="CX32" s="193"/>
      <c r="CY32" s="193"/>
      <c r="CZ32" s="193"/>
      <c r="DA32" s="193"/>
      <c r="DB32" s="193"/>
      <c r="DC32" s="193"/>
      <c r="DD32" s="193"/>
      <c r="DE32" s="193"/>
      <c r="DF32" s="193"/>
      <c r="DG32" s="193"/>
      <c r="DH32" s="193"/>
      <c r="DI32" s="193"/>
      <c r="DJ32" s="193"/>
      <c r="DK32" s="193"/>
      <c r="DL32" s="193"/>
      <c r="DM32" s="193"/>
      <c r="DN32" s="193"/>
      <c r="DO32" s="193"/>
      <c r="DP32" s="193"/>
      <c r="DQ32" s="193"/>
      <c r="DR32" s="193"/>
      <c r="DS32" s="193"/>
      <c r="DT32" s="193"/>
      <c r="DU32" s="193"/>
      <c r="DV32" s="193"/>
      <c r="DW32" s="193"/>
      <c r="DX32" s="193"/>
      <c r="DY32" s="193"/>
      <c r="DZ32" s="193"/>
      <c r="EA32" s="193"/>
      <c r="EB32" s="193"/>
      <c r="EC32" s="193"/>
      <c r="ED32" s="227"/>
      <c r="EE32" s="227"/>
      <c r="EF32" s="227"/>
      <c r="EG32" s="227"/>
      <c r="EH32" s="227"/>
      <c r="EI32" s="227"/>
      <c r="EJ32" s="227"/>
      <c r="EK32" s="228"/>
    </row>
    <row r="33" spans="1:141" s="19" customFormat="1" ht="12.75" x14ac:dyDescent="0.2">
      <c r="A33" s="145" t="s">
        <v>72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16" t="s">
        <v>224</v>
      </c>
      <c r="U33" s="116"/>
      <c r="V33" s="116"/>
      <c r="W33" s="116"/>
      <c r="X33" s="116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500"/>
      <c r="BP33" s="500"/>
      <c r="BQ33" s="500"/>
      <c r="BR33" s="500"/>
      <c r="BS33" s="500"/>
      <c r="BT33" s="500"/>
      <c r="BU33" s="500"/>
      <c r="BV33" s="500"/>
      <c r="BW33" s="500"/>
      <c r="BX33" s="500"/>
      <c r="BY33" s="500"/>
      <c r="BZ33" s="500"/>
      <c r="CA33" s="500"/>
      <c r="CB33" s="500"/>
      <c r="CC33" s="500"/>
      <c r="CD33" s="500"/>
      <c r="CE33" s="500"/>
      <c r="CF33" s="500"/>
      <c r="CG33" s="500"/>
      <c r="CH33" s="500"/>
      <c r="CI33" s="500"/>
      <c r="CJ33" s="500"/>
      <c r="CK33" s="500"/>
      <c r="CL33" s="500"/>
      <c r="CM33" s="500"/>
      <c r="CN33" s="501"/>
      <c r="CO33" s="501"/>
      <c r="CP33" s="501"/>
      <c r="CQ33" s="501"/>
      <c r="CR33" s="501"/>
      <c r="CS33" s="501"/>
      <c r="CT33" s="501"/>
      <c r="CU33" s="501"/>
      <c r="CV33" s="501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3"/>
      <c r="DI33" s="193"/>
      <c r="DJ33" s="193"/>
      <c r="DK33" s="193"/>
      <c r="DL33" s="193"/>
      <c r="DM33" s="193"/>
      <c r="DN33" s="193"/>
      <c r="DO33" s="193"/>
      <c r="DP33" s="193"/>
      <c r="DQ33" s="193"/>
      <c r="DR33" s="193"/>
      <c r="DS33" s="193"/>
      <c r="DT33" s="193"/>
      <c r="DU33" s="193"/>
      <c r="DV33" s="193"/>
      <c r="DW33" s="193"/>
      <c r="DX33" s="193"/>
      <c r="DY33" s="193"/>
      <c r="DZ33" s="193"/>
      <c r="EA33" s="193"/>
      <c r="EB33" s="193"/>
      <c r="EC33" s="193"/>
      <c r="ED33" s="227"/>
      <c r="EE33" s="227"/>
      <c r="EF33" s="227"/>
      <c r="EG33" s="227"/>
      <c r="EH33" s="227"/>
      <c r="EI33" s="227"/>
      <c r="EJ33" s="227"/>
      <c r="EK33" s="228"/>
    </row>
    <row r="34" spans="1:141" s="19" customFormat="1" ht="12.75" x14ac:dyDescent="0.2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6"/>
      <c r="U34" s="116"/>
      <c r="V34" s="116"/>
      <c r="W34" s="116"/>
      <c r="X34" s="116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500"/>
      <c r="BP34" s="500"/>
      <c r="BQ34" s="500"/>
      <c r="BR34" s="500"/>
      <c r="BS34" s="500"/>
      <c r="BT34" s="500"/>
      <c r="BU34" s="500"/>
      <c r="BV34" s="500"/>
      <c r="BW34" s="500"/>
      <c r="BX34" s="500"/>
      <c r="BY34" s="500"/>
      <c r="BZ34" s="500"/>
      <c r="CA34" s="500"/>
      <c r="CB34" s="500"/>
      <c r="CC34" s="500"/>
      <c r="CD34" s="500"/>
      <c r="CE34" s="500"/>
      <c r="CF34" s="500"/>
      <c r="CG34" s="500"/>
      <c r="CH34" s="500"/>
      <c r="CI34" s="500"/>
      <c r="CJ34" s="500"/>
      <c r="CK34" s="500"/>
      <c r="CL34" s="500"/>
      <c r="CM34" s="500"/>
      <c r="CN34" s="501"/>
      <c r="CO34" s="501"/>
      <c r="CP34" s="501"/>
      <c r="CQ34" s="501"/>
      <c r="CR34" s="501"/>
      <c r="CS34" s="501"/>
      <c r="CT34" s="501"/>
      <c r="CU34" s="501"/>
      <c r="CV34" s="501"/>
      <c r="CW34" s="193"/>
      <c r="CX34" s="193"/>
      <c r="CY34" s="193"/>
      <c r="CZ34" s="193"/>
      <c r="DA34" s="193"/>
      <c r="DB34" s="193"/>
      <c r="DC34" s="193"/>
      <c r="DD34" s="193"/>
      <c r="DE34" s="193"/>
      <c r="DF34" s="193"/>
      <c r="DG34" s="193"/>
      <c r="DH34" s="193"/>
      <c r="DI34" s="193"/>
      <c r="DJ34" s="193"/>
      <c r="DK34" s="193"/>
      <c r="DL34" s="193"/>
      <c r="DM34" s="193"/>
      <c r="DN34" s="193"/>
      <c r="DO34" s="193"/>
      <c r="DP34" s="193"/>
      <c r="DQ34" s="193"/>
      <c r="DR34" s="193"/>
      <c r="DS34" s="193"/>
      <c r="DT34" s="193"/>
      <c r="DU34" s="193"/>
      <c r="DV34" s="193"/>
      <c r="DW34" s="193"/>
      <c r="DX34" s="193"/>
      <c r="DY34" s="193"/>
      <c r="DZ34" s="193"/>
      <c r="EA34" s="193"/>
      <c r="EB34" s="193"/>
      <c r="EC34" s="193"/>
      <c r="ED34" s="227"/>
      <c r="EE34" s="227"/>
      <c r="EF34" s="227"/>
      <c r="EG34" s="227"/>
      <c r="EH34" s="227"/>
      <c r="EI34" s="227"/>
      <c r="EJ34" s="227"/>
      <c r="EK34" s="228"/>
    </row>
    <row r="35" spans="1:141" s="19" customFormat="1" ht="15" customHeight="1" x14ac:dyDescent="0.2">
      <c r="A35" s="190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16"/>
      <c r="U35" s="116"/>
      <c r="V35" s="116"/>
      <c r="W35" s="116"/>
      <c r="X35" s="116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500"/>
      <c r="BP35" s="500"/>
      <c r="BQ35" s="500"/>
      <c r="BR35" s="500"/>
      <c r="BS35" s="500"/>
      <c r="BT35" s="500"/>
      <c r="BU35" s="500"/>
      <c r="BV35" s="500"/>
      <c r="BW35" s="500"/>
      <c r="BX35" s="500"/>
      <c r="BY35" s="500"/>
      <c r="BZ35" s="500"/>
      <c r="CA35" s="500"/>
      <c r="CB35" s="500"/>
      <c r="CC35" s="500"/>
      <c r="CD35" s="500"/>
      <c r="CE35" s="500"/>
      <c r="CF35" s="500"/>
      <c r="CG35" s="500"/>
      <c r="CH35" s="500"/>
      <c r="CI35" s="500"/>
      <c r="CJ35" s="500"/>
      <c r="CK35" s="500"/>
      <c r="CL35" s="500"/>
      <c r="CM35" s="500"/>
      <c r="CN35" s="501"/>
      <c r="CO35" s="501"/>
      <c r="CP35" s="501"/>
      <c r="CQ35" s="501"/>
      <c r="CR35" s="501"/>
      <c r="CS35" s="501"/>
      <c r="CT35" s="501"/>
      <c r="CU35" s="501"/>
      <c r="CV35" s="501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3"/>
      <c r="DI35" s="193"/>
      <c r="DJ35" s="193"/>
      <c r="DK35" s="193"/>
      <c r="DL35" s="193"/>
      <c r="DM35" s="193"/>
      <c r="DN35" s="193"/>
      <c r="DO35" s="193"/>
      <c r="DP35" s="193"/>
      <c r="DQ35" s="193"/>
      <c r="DR35" s="193"/>
      <c r="DS35" s="193"/>
      <c r="DT35" s="193"/>
      <c r="DU35" s="193"/>
      <c r="DV35" s="193"/>
      <c r="DW35" s="193"/>
      <c r="DX35" s="193"/>
      <c r="DY35" s="193"/>
      <c r="DZ35" s="193"/>
      <c r="EA35" s="193"/>
      <c r="EB35" s="193"/>
      <c r="EC35" s="193"/>
      <c r="ED35" s="227"/>
      <c r="EE35" s="227"/>
      <c r="EF35" s="227"/>
      <c r="EG35" s="227"/>
      <c r="EH35" s="227"/>
      <c r="EI35" s="227"/>
      <c r="EJ35" s="227"/>
      <c r="EK35" s="228"/>
    </row>
    <row r="36" spans="1:141" s="19" customFormat="1" ht="15" customHeight="1" thickBot="1" x14ac:dyDescent="0.25">
      <c r="A36" s="188" t="s">
        <v>42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9"/>
      <c r="T36" s="224" t="s">
        <v>46</v>
      </c>
      <c r="U36" s="225"/>
      <c r="V36" s="225"/>
      <c r="W36" s="225"/>
      <c r="X36" s="225"/>
      <c r="Y36" s="508">
        <f>AP36</f>
        <v>92.8</v>
      </c>
      <c r="Z36" s="509"/>
      <c r="AA36" s="509"/>
      <c r="AB36" s="509"/>
      <c r="AC36" s="509"/>
      <c r="AD36" s="509"/>
      <c r="AE36" s="509"/>
      <c r="AF36" s="509"/>
      <c r="AG36" s="510"/>
      <c r="AH36" s="219"/>
      <c r="AI36" s="219"/>
      <c r="AJ36" s="219"/>
      <c r="AK36" s="219"/>
      <c r="AL36" s="219"/>
      <c r="AM36" s="219"/>
      <c r="AN36" s="219"/>
      <c r="AO36" s="219"/>
      <c r="AP36" s="219">
        <f>AP11</f>
        <v>92.8</v>
      </c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4">
        <f>BO11</f>
        <v>710147.01</v>
      </c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511">
        <f>CN11</f>
        <v>584096.96</v>
      </c>
      <c r="CO36" s="511"/>
      <c r="CP36" s="511"/>
      <c r="CQ36" s="511"/>
      <c r="CR36" s="511"/>
      <c r="CS36" s="511"/>
      <c r="CT36" s="511"/>
      <c r="CU36" s="511"/>
      <c r="CV36" s="511"/>
      <c r="CW36" s="216"/>
      <c r="CX36" s="216"/>
      <c r="CY36" s="216"/>
      <c r="CZ36" s="216"/>
      <c r="DA36" s="216"/>
      <c r="DB36" s="216"/>
      <c r="DC36" s="216"/>
      <c r="DD36" s="216"/>
      <c r="DE36" s="216">
        <v>0</v>
      </c>
      <c r="DF36" s="216"/>
      <c r="DG36" s="216"/>
      <c r="DH36" s="216"/>
      <c r="DI36" s="216"/>
      <c r="DJ36" s="216"/>
      <c r="DK36" s="216"/>
      <c r="DL36" s="216"/>
      <c r="DM36" s="216"/>
      <c r="DN36" s="216"/>
      <c r="DO36" s="216"/>
      <c r="DP36" s="216"/>
      <c r="DQ36" s="216"/>
      <c r="DR36" s="216"/>
      <c r="DS36" s="216"/>
      <c r="DT36" s="216"/>
      <c r="DU36" s="216"/>
      <c r="DV36" s="216"/>
      <c r="DW36" s="216"/>
      <c r="DX36" s="216"/>
      <c r="DY36" s="216"/>
      <c r="DZ36" s="216"/>
      <c r="EA36" s="216"/>
      <c r="EB36" s="216"/>
      <c r="EC36" s="216"/>
      <c r="ED36" s="219"/>
      <c r="EE36" s="219"/>
      <c r="EF36" s="219"/>
      <c r="EG36" s="219"/>
      <c r="EH36" s="219"/>
      <c r="EI36" s="219"/>
      <c r="EJ36" s="219"/>
      <c r="EK36" s="220"/>
    </row>
    <row r="38" spans="1:141" s="19" customFormat="1" ht="12.75" x14ac:dyDescent="0.2">
      <c r="A38" s="22" t="s">
        <v>49</v>
      </c>
    </row>
    <row r="39" spans="1:141" s="19" customFormat="1" ht="12.75" x14ac:dyDescent="0.2">
      <c r="A39" s="22" t="s">
        <v>54</v>
      </c>
      <c r="W39" s="114" t="s">
        <v>679</v>
      </c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Q39" s="114" t="s">
        <v>676</v>
      </c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</row>
    <row r="40" spans="1:141" s="18" customFormat="1" ht="10.5" x14ac:dyDescent="0.2">
      <c r="W40" s="138" t="s">
        <v>50</v>
      </c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G40" s="138" t="s">
        <v>51</v>
      </c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Q40" s="138" t="s">
        <v>52</v>
      </c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8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</row>
    <row r="41" spans="1:141" s="19" customFormat="1" ht="12.75" x14ac:dyDescent="0.2">
      <c r="A41" s="22" t="s">
        <v>53</v>
      </c>
      <c r="W41" s="114" t="s">
        <v>678</v>
      </c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G41" s="114" t="s">
        <v>757</v>
      </c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Q41" s="135" t="s">
        <v>693</v>
      </c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  <c r="DQ41" s="135"/>
      <c r="DR41" s="135"/>
      <c r="DS41" s="135"/>
      <c r="DT41" s="135"/>
      <c r="DU41" s="135"/>
      <c r="DV41" s="135"/>
      <c r="DW41" s="135"/>
      <c r="DX41" s="135"/>
    </row>
    <row r="42" spans="1:141" s="18" customFormat="1" ht="10.5" x14ac:dyDescent="0.2">
      <c r="W42" s="138" t="s">
        <v>50</v>
      </c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G42" s="138" t="s">
        <v>65</v>
      </c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Q42" s="138" t="s">
        <v>90</v>
      </c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8"/>
      <c r="DE42" s="138"/>
      <c r="DF42" s="138"/>
      <c r="DG42" s="138"/>
      <c r="DH42" s="138"/>
      <c r="DI42" s="138"/>
      <c r="DJ42" s="138"/>
      <c r="DK42" s="138"/>
      <c r="DL42" s="138"/>
      <c r="DM42" s="138"/>
      <c r="DN42" s="138"/>
      <c r="DO42" s="138"/>
      <c r="DP42" s="138"/>
      <c r="DQ42" s="138"/>
      <c r="DR42" s="138"/>
      <c r="DS42" s="138"/>
      <c r="DT42" s="138"/>
      <c r="DU42" s="138"/>
      <c r="DV42" s="138"/>
      <c r="DW42" s="138"/>
      <c r="DX42" s="138"/>
    </row>
    <row r="43" spans="1:141" s="19" customFormat="1" ht="12.75" x14ac:dyDescent="0.2">
      <c r="A43" s="17" t="s">
        <v>55</v>
      </c>
      <c r="B43" s="135" t="s">
        <v>696</v>
      </c>
      <c r="C43" s="135"/>
      <c r="D43" s="135"/>
      <c r="E43" s="22" t="s">
        <v>56</v>
      </c>
      <c r="G43" s="114" t="s">
        <v>697</v>
      </c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37">
        <v>20</v>
      </c>
      <c r="S43" s="137"/>
      <c r="T43" s="137"/>
      <c r="U43" s="139" t="s">
        <v>666</v>
      </c>
      <c r="V43" s="139"/>
      <c r="W43" s="139"/>
      <c r="X43" s="22" t="s">
        <v>14</v>
      </c>
    </row>
    <row r="44" spans="1:141" x14ac:dyDescent="0.2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141" s="3" customFormat="1" ht="12" customHeight="1" x14ac:dyDescent="0.2">
      <c r="A45" s="13" t="s">
        <v>655</v>
      </c>
    </row>
    <row r="46" spans="1:141" s="3" customFormat="1" ht="12" customHeight="1" x14ac:dyDescent="0.2">
      <c r="A46" s="13" t="s">
        <v>656</v>
      </c>
    </row>
  </sheetData>
  <mergeCells count="433">
    <mergeCell ref="A4:S4"/>
    <mergeCell ref="A3:S3"/>
    <mergeCell ref="T3:X3"/>
    <mergeCell ref="T1:X1"/>
    <mergeCell ref="A2:S2"/>
    <mergeCell ref="T2:X2"/>
    <mergeCell ref="A1:S1"/>
    <mergeCell ref="Y1:BE1"/>
    <mergeCell ref="BF1:EK1"/>
    <mergeCell ref="AH2:BE2"/>
    <mergeCell ref="BO2:EK2"/>
    <mergeCell ref="BO3:CM3"/>
    <mergeCell ref="CN3:DL3"/>
    <mergeCell ref="Y2:AG2"/>
    <mergeCell ref="BF2:BN2"/>
    <mergeCell ref="AH3:AO3"/>
    <mergeCell ref="AP3:BE3"/>
    <mergeCell ref="CN4:DL4"/>
    <mergeCell ref="T4:X4"/>
    <mergeCell ref="Y4:AG4"/>
    <mergeCell ref="BF4:BN4"/>
    <mergeCell ref="AH4:AO4"/>
    <mergeCell ref="AP4:BE4"/>
    <mergeCell ref="BO4:CM4"/>
    <mergeCell ref="BX5:CM5"/>
    <mergeCell ref="Y3:AG3"/>
    <mergeCell ref="BF3:BN3"/>
    <mergeCell ref="AX7:BE7"/>
    <mergeCell ref="BF7:BN7"/>
    <mergeCell ref="BO7:BW7"/>
    <mergeCell ref="T5:X5"/>
    <mergeCell ref="Y5:AG5"/>
    <mergeCell ref="AX5:BE5"/>
    <mergeCell ref="BF5:BN5"/>
    <mergeCell ref="BO5:BW5"/>
    <mergeCell ref="AP7:AW7"/>
    <mergeCell ref="A5:S5"/>
    <mergeCell ref="BO11:BW11"/>
    <mergeCell ref="CN8:CV8"/>
    <mergeCell ref="CN9:CV9"/>
    <mergeCell ref="CN10:CV10"/>
    <mergeCell ref="CN11:CV11"/>
    <mergeCell ref="BX6:CE6"/>
    <mergeCell ref="ED6:EK6"/>
    <mergeCell ref="A7:S7"/>
    <mergeCell ref="T7:X7"/>
    <mergeCell ref="Y6:AG6"/>
    <mergeCell ref="AH6:AO6"/>
    <mergeCell ref="AP6:AW6"/>
    <mergeCell ref="AX6:BE6"/>
    <mergeCell ref="BF6:BN6"/>
    <mergeCell ref="BO6:BW6"/>
    <mergeCell ref="A6:S6"/>
    <mergeCell ref="T6:X6"/>
    <mergeCell ref="CF6:CM6"/>
    <mergeCell ref="DM7:DU7"/>
    <mergeCell ref="CN7:CV7"/>
    <mergeCell ref="ED7:EK7"/>
    <mergeCell ref="Y7:AG7"/>
    <mergeCell ref="AH7:AO7"/>
    <mergeCell ref="A9:S9"/>
    <mergeCell ref="T9:X9"/>
    <mergeCell ref="Y8:AG8"/>
    <mergeCell ref="AH8:AO8"/>
    <mergeCell ref="AP8:AW8"/>
    <mergeCell ref="AX8:BE8"/>
    <mergeCell ref="BF8:BN8"/>
    <mergeCell ref="BO8:BW8"/>
    <mergeCell ref="A8:S8"/>
    <mergeCell ref="T8:X8"/>
    <mergeCell ref="Y9:AG9"/>
    <mergeCell ref="AH9:AO9"/>
    <mergeCell ref="AP9:AW9"/>
    <mergeCell ref="AX9:BE9"/>
    <mergeCell ref="BF9:BN9"/>
    <mergeCell ref="BO9:BW9"/>
    <mergeCell ref="CF12:CM13"/>
    <mergeCell ref="A12:S12"/>
    <mergeCell ref="T12:X13"/>
    <mergeCell ref="BX12:CE13"/>
    <mergeCell ref="A13:S13"/>
    <mergeCell ref="BX8:CE8"/>
    <mergeCell ref="ED8:EK8"/>
    <mergeCell ref="DM9:DU9"/>
    <mergeCell ref="DM8:DU8"/>
    <mergeCell ref="A11:S11"/>
    <mergeCell ref="T11:X11"/>
    <mergeCell ref="Y10:AG10"/>
    <mergeCell ref="AH10:AO10"/>
    <mergeCell ref="AP10:AW10"/>
    <mergeCell ref="AX10:BE10"/>
    <mergeCell ref="BF10:BN10"/>
    <mergeCell ref="BO10:BW10"/>
    <mergeCell ref="A10:S10"/>
    <mergeCell ref="T10:X10"/>
    <mergeCell ref="Y11:AG11"/>
    <mergeCell ref="AH11:AO11"/>
    <mergeCell ref="AP11:AW11"/>
    <mergeCell ref="AX11:BE11"/>
    <mergeCell ref="BF11:BN11"/>
    <mergeCell ref="AH17:AO17"/>
    <mergeCell ref="AP17:AW17"/>
    <mergeCell ref="AX17:BE17"/>
    <mergeCell ref="BF17:BN17"/>
    <mergeCell ref="BO16:BW16"/>
    <mergeCell ref="BX16:CE16"/>
    <mergeCell ref="Y12:AG13"/>
    <mergeCell ref="AH12:AO13"/>
    <mergeCell ref="AP12:AW13"/>
    <mergeCell ref="AX12:BE13"/>
    <mergeCell ref="BF12:BN13"/>
    <mergeCell ref="BO12:BW13"/>
    <mergeCell ref="AX14:BE14"/>
    <mergeCell ref="BF14:BN14"/>
    <mergeCell ref="BO14:BW14"/>
    <mergeCell ref="BX14:CE14"/>
    <mergeCell ref="ED16:EK16"/>
    <mergeCell ref="CW17:DD17"/>
    <mergeCell ref="DV16:EC16"/>
    <mergeCell ref="DV17:EC17"/>
    <mergeCell ref="A19:S19"/>
    <mergeCell ref="A20:S20"/>
    <mergeCell ref="T18:X19"/>
    <mergeCell ref="Y18:AG19"/>
    <mergeCell ref="AH18:AO19"/>
    <mergeCell ref="AP18:AW19"/>
    <mergeCell ref="AX18:BE19"/>
    <mergeCell ref="BF18:BN19"/>
    <mergeCell ref="A17:S17"/>
    <mergeCell ref="T16:X16"/>
    <mergeCell ref="Y16:AG16"/>
    <mergeCell ref="AH16:AO16"/>
    <mergeCell ref="AP16:AW16"/>
    <mergeCell ref="AX16:BE16"/>
    <mergeCell ref="BF16:BN16"/>
    <mergeCell ref="CF16:CM16"/>
    <mergeCell ref="CF17:CM17"/>
    <mergeCell ref="A16:S16"/>
    <mergeCell ref="T17:X17"/>
    <mergeCell ref="Y17:AG17"/>
    <mergeCell ref="ED21:EK22"/>
    <mergeCell ref="A22:S22"/>
    <mergeCell ref="CF18:CM19"/>
    <mergeCell ref="BF20:BN20"/>
    <mergeCell ref="BO20:BW20"/>
    <mergeCell ref="A18:S18"/>
    <mergeCell ref="CW18:DD19"/>
    <mergeCell ref="T20:X20"/>
    <mergeCell ref="Y20:AG20"/>
    <mergeCell ref="AH20:AO20"/>
    <mergeCell ref="AP20:AW20"/>
    <mergeCell ref="AX20:BE20"/>
    <mergeCell ref="CF20:CM20"/>
    <mergeCell ref="BO18:BW19"/>
    <mergeCell ref="BX18:CE19"/>
    <mergeCell ref="ED18:EK19"/>
    <mergeCell ref="DV20:EC20"/>
    <mergeCell ref="A23:S23"/>
    <mergeCell ref="T21:X22"/>
    <mergeCell ref="Y21:AG22"/>
    <mergeCell ref="AH21:AO22"/>
    <mergeCell ref="AP21:AW22"/>
    <mergeCell ref="AX21:BE22"/>
    <mergeCell ref="CF21:CM22"/>
    <mergeCell ref="ED23:EK24"/>
    <mergeCell ref="A24:S24"/>
    <mergeCell ref="CF23:CM24"/>
    <mergeCell ref="CN23:CV24"/>
    <mergeCell ref="CW23:DD24"/>
    <mergeCell ref="DE23:DL24"/>
    <mergeCell ref="T23:X24"/>
    <mergeCell ref="Y23:AG24"/>
    <mergeCell ref="AH23:AO24"/>
    <mergeCell ref="AP23:AW24"/>
    <mergeCell ref="BF21:BN22"/>
    <mergeCell ref="BO21:BW22"/>
    <mergeCell ref="BX21:CE22"/>
    <mergeCell ref="DM23:DU24"/>
    <mergeCell ref="A21:S21"/>
    <mergeCell ref="DM21:DU22"/>
    <mergeCell ref="DV21:EC22"/>
    <mergeCell ref="CW26:DD27"/>
    <mergeCell ref="ED25:EK25"/>
    <mergeCell ref="A26:S26"/>
    <mergeCell ref="T25:X25"/>
    <mergeCell ref="Y25:AG25"/>
    <mergeCell ref="AH25:AO25"/>
    <mergeCell ref="AP25:AW25"/>
    <mergeCell ref="AX25:BE25"/>
    <mergeCell ref="CF25:CM25"/>
    <mergeCell ref="CN25:CV25"/>
    <mergeCell ref="CW25:DD25"/>
    <mergeCell ref="DE25:DL25"/>
    <mergeCell ref="A25:S25"/>
    <mergeCell ref="ED26:EK27"/>
    <mergeCell ref="A27:S27"/>
    <mergeCell ref="DE26:DL27"/>
    <mergeCell ref="DM25:DU25"/>
    <mergeCell ref="DM26:DU27"/>
    <mergeCell ref="BF26:BN27"/>
    <mergeCell ref="BO26:BW27"/>
    <mergeCell ref="BX26:CE27"/>
    <mergeCell ref="T26:X27"/>
    <mergeCell ref="Y26:AG27"/>
    <mergeCell ref="AH26:AO27"/>
    <mergeCell ref="A29:S29"/>
    <mergeCell ref="CF28:CM29"/>
    <mergeCell ref="CN28:CV29"/>
    <mergeCell ref="CW28:DD29"/>
    <mergeCell ref="DE28:DL29"/>
    <mergeCell ref="T28:X29"/>
    <mergeCell ref="Y28:AG29"/>
    <mergeCell ref="AH28:AO29"/>
    <mergeCell ref="AP28:AW29"/>
    <mergeCell ref="A28:S28"/>
    <mergeCell ref="DE30:DL30"/>
    <mergeCell ref="A30:S30"/>
    <mergeCell ref="ED31:EK32"/>
    <mergeCell ref="A32:S32"/>
    <mergeCell ref="DE31:DL32"/>
    <mergeCell ref="DM30:DU30"/>
    <mergeCell ref="DM31:DU32"/>
    <mergeCell ref="DV30:EC30"/>
    <mergeCell ref="DV31:EC32"/>
    <mergeCell ref="A31:S31"/>
    <mergeCell ref="T30:X30"/>
    <mergeCell ref="Y30:AG30"/>
    <mergeCell ref="AH30:AO30"/>
    <mergeCell ref="AP30:AW30"/>
    <mergeCell ref="AX30:BE30"/>
    <mergeCell ref="CF30:CM30"/>
    <mergeCell ref="CN30:CV30"/>
    <mergeCell ref="CW30:DD30"/>
    <mergeCell ref="CW31:DD32"/>
    <mergeCell ref="CF31:CM32"/>
    <mergeCell ref="CN31:CV32"/>
    <mergeCell ref="T31:X32"/>
    <mergeCell ref="Y31:AG32"/>
    <mergeCell ref="AH31:AO32"/>
    <mergeCell ref="A35:S35"/>
    <mergeCell ref="ED33:EK34"/>
    <mergeCell ref="A34:S34"/>
    <mergeCell ref="CF33:CM34"/>
    <mergeCell ref="CN33:CV34"/>
    <mergeCell ref="CW33:DD34"/>
    <mergeCell ref="DE33:DL34"/>
    <mergeCell ref="T33:X34"/>
    <mergeCell ref="Y33:AG34"/>
    <mergeCell ref="AH33:AO34"/>
    <mergeCell ref="AP33:AW34"/>
    <mergeCell ref="DM33:DU34"/>
    <mergeCell ref="A33:S33"/>
    <mergeCell ref="DV33:EC34"/>
    <mergeCell ref="Y35:AG35"/>
    <mergeCell ref="AH35:AO35"/>
    <mergeCell ref="AP35:AW35"/>
    <mergeCell ref="ED36:EK36"/>
    <mergeCell ref="AH5:AO5"/>
    <mergeCell ref="AP5:AW5"/>
    <mergeCell ref="CF7:CM7"/>
    <mergeCell ref="CF8:CM8"/>
    <mergeCell ref="CF9:CM9"/>
    <mergeCell ref="T36:X36"/>
    <mergeCell ref="Y36:AG36"/>
    <mergeCell ref="AH36:AO36"/>
    <mergeCell ref="AP36:AW36"/>
    <mergeCell ref="AX36:BE36"/>
    <mergeCell ref="CF36:CM36"/>
    <mergeCell ref="CN36:CV36"/>
    <mergeCell ref="CW36:DD36"/>
    <mergeCell ref="DE36:DL36"/>
    <mergeCell ref="BF35:BN35"/>
    <mergeCell ref="BO35:BW35"/>
    <mergeCell ref="BX35:CE35"/>
    <mergeCell ref="ED35:EK35"/>
    <mergeCell ref="DE35:DL35"/>
    <mergeCell ref="AX33:BE34"/>
    <mergeCell ref="BF33:BN34"/>
    <mergeCell ref="BO33:BW34"/>
    <mergeCell ref="BF36:BN36"/>
    <mergeCell ref="AX23:BE24"/>
    <mergeCell ref="BF23:BN24"/>
    <mergeCell ref="BO23:BW24"/>
    <mergeCell ref="BX23:CE24"/>
    <mergeCell ref="BO36:BW36"/>
    <mergeCell ref="BX36:CE36"/>
    <mergeCell ref="BF31:BN32"/>
    <mergeCell ref="BO31:BW32"/>
    <mergeCell ref="BX31:CE32"/>
    <mergeCell ref="BF30:BN30"/>
    <mergeCell ref="BO30:BW30"/>
    <mergeCell ref="BX30:CE30"/>
    <mergeCell ref="AX28:BE29"/>
    <mergeCell ref="BF28:BN29"/>
    <mergeCell ref="BO28:BW29"/>
    <mergeCell ref="BX28:CE29"/>
    <mergeCell ref="BX33:CE34"/>
    <mergeCell ref="CW12:DD13"/>
    <mergeCell ref="CW16:DD16"/>
    <mergeCell ref="CW6:DD6"/>
    <mergeCell ref="CN12:CV13"/>
    <mergeCell ref="CN16:CV16"/>
    <mergeCell ref="CN5:CV5"/>
    <mergeCell ref="CN6:CV6"/>
    <mergeCell ref="AP31:AW32"/>
    <mergeCell ref="AX31:BE32"/>
    <mergeCell ref="BX20:CE20"/>
    <mergeCell ref="BO17:BW17"/>
    <mergeCell ref="BX17:CE17"/>
    <mergeCell ref="CN17:CV17"/>
    <mergeCell ref="CN18:CV19"/>
    <mergeCell ref="CN20:CV20"/>
    <mergeCell ref="CN21:CV22"/>
    <mergeCell ref="AP26:AW27"/>
    <mergeCell ref="AX26:BE27"/>
    <mergeCell ref="CF26:CM27"/>
    <mergeCell ref="CN26:CV27"/>
    <mergeCell ref="BF25:BN25"/>
    <mergeCell ref="BO25:BW25"/>
    <mergeCell ref="BX25:CE25"/>
    <mergeCell ref="CW7:DD7"/>
    <mergeCell ref="CW8:DD8"/>
    <mergeCell ref="CW9:DD9"/>
    <mergeCell ref="CW10:DD10"/>
    <mergeCell ref="CW11:DD11"/>
    <mergeCell ref="DE7:DL7"/>
    <mergeCell ref="DE8:DL8"/>
    <mergeCell ref="BX10:CE10"/>
    <mergeCell ref="BX11:CE11"/>
    <mergeCell ref="CF10:CM10"/>
    <mergeCell ref="CF11:CM11"/>
    <mergeCell ref="BX7:CE7"/>
    <mergeCell ref="BX9:CE9"/>
    <mergeCell ref="DV25:EC25"/>
    <mergeCell ref="DV26:EC27"/>
    <mergeCell ref="DV28:EC29"/>
    <mergeCell ref="DM35:DU35"/>
    <mergeCell ref="DM36:DU36"/>
    <mergeCell ref="DV6:EC6"/>
    <mergeCell ref="DM5:DU5"/>
    <mergeCell ref="DM6:DU6"/>
    <mergeCell ref="DM3:EK3"/>
    <mergeCell ref="DM4:EK4"/>
    <mergeCell ref="ED30:EK30"/>
    <mergeCell ref="ED28:EK29"/>
    <mergeCell ref="DM28:DU29"/>
    <mergeCell ref="ED20:EK20"/>
    <mergeCell ref="ED17:EK17"/>
    <mergeCell ref="ED11:EK11"/>
    <mergeCell ref="DM10:DU10"/>
    <mergeCell ref="DM11:DU11"/>
    <mergeCell ref="ED12:EK13"/>
    <mergeCell ref="DV12:EC13"/>
    <mergeCell ref="ED9:EK9"/>
    <mergeCell ref="DM17:DU17"/>
    <mergeCell ref="DM18:DU19"/>
    <mergeCell ref="DM20:DU20"/>
    <mergeCell ref="B43:D43"/>
    <mergeCell ref="G43:Q43"/>
    <mergeCell ref="R43:T43"/>
    <mergeCell ref="U43:W43"/>
    <mergeCell ref="DV35:EC35"/>
    <mergeCell ref="DV36:EC36"/>
    <mergeCell ref="W39:BD39"/>
    <mergeCell ref="BG39:CN39"/>
    <mergeCell ref="CQ39:DX39"/>
    <mergeCell ref="W42:BD42"/>
    <mergeCell ref="BG42:CN42"/>
    <mergeCell ref="CQ42:DX42"/>
    <mergeCell ref="W40:BD40"/>
    <mergeCell ref="BG40:CN40"/>
    <mergeCell ref="CQ40:DX40"/>
    <mergeCell ref="W41:BD41"/>
    <mergeCell ref="BG41:CN41"/>
    <mergeCell ref="CQ41:DX41"/>
    <mergeCell ref="A36:S36"/>
    <mergeCell ref="T35:X35"/>
    <mergeCell ref="AX35:BE35"/>
    <mergeCell ref="CF35:CM35"/>
    <mergeCell ref="CN35:CV35"/>
    <mergeCell ref="CW35:DD35"/>
    <mergeCell ref="DV23:EC24"/>
    <mergeCell ref="DV18:EC19"/>
    <mergeCell ref="CW5:DL5"/>
    <mergeCell ref="DV5:EK5"/>
    <mergeCell ref="DE12:DL13"/>
    <mergeCell ref="DE16:DL16"/>
    <mergeCell ref="DE6:DL6"/>
    <mergeCell ref="CW20:DD20"/>
    <mergeCell ref="CW21:DD22"/>
    <mergeCell ref="DE17:DL17"/>
    <mergeCell ref="DE18:DL19"/>
    <mergeCell ref="DE20:DL20"/>
    <mergeCell ref="DE21:DL22"/>
    <mergeCell ref="DE9:DL9"/>
    <mergeCell ref="DE10:DL10"/>
    <mergeCell ref="DE11:DL11"/>
    <mergeCell ref="DV8:EC8"/>
    <mergeCell ref="DV9:EC9"/>
    <mergeCell ref="DV10:EC10"/>
    <mergeCell ref="DV11:EC11"/>
    <mergeCell ref="DV7:EC7"/>
    <mergeCell ref="DM12:DU13"/>
    <mergeCell ref="DM16:DU16"/>
    <mergeCell ref="ED10:EK10"/>
    <mergeCell ref="A14:S14"/>
    <mergeCell ref="A15:S15"/>
    <mergeCell ref="T14:X14"/>
    <mergeCell ref="T15:X15"/>
    <mergeCell ref="Y14:AG14"/>
    <mergeCell ref="Y15:AG15"/>
    <mergeCell ref="AH14:AO14"/>
    <mergeCell ref="AH15:AO15"/>
    <mergeCell ref="AP14:AW14"/>
    <mergeCell ref="CF14:CM14"/>
    <mergeCell ref="CN14:CV14"/>
    <mergeCell ref="CW14:DD14"/>
    <mergeCell ref="DE14:DL14"/>
    <mergeCell ref="DM14:DU14"/>
    <mergeCell ref="DV14:EC14"/>
    <mergeCell ref="ED14:EK14"/>
    <mergeCell ref="AP15:AW15"/>
    <mergeCell ref="AX15:BE15"/>
    <mergeCell ref="BF15:BN15"/>
    <mergeCell ref="BO15:BW15"/>
    <mergeCell ref="BX15:CE15"/>
    <mergeCell ref="CF15:CM15"/>
    <mergeCell ref="CN15:CV15"/>
    <mergeCell ref="CW15:DD15"/>
    <mergeCell ref="DE15:DL15"/>
    <mergeCell ref="DM15:DU15"/>
    <mergeCell ref="DV15:EC15"/>
    <mergeCell ref="ED15:EK15"/>
  </mergeCells>
  <pageMargins left="0.59055118110236227" right="0.39370078740157483" top="0.78740157480314965" bottom="0.39370078740157483" header="0.27559055118110237" footer="0.27559055118110237"/>
  <pageSetup paperSize="8" scale="8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Q40"/>
  <sheetViews>
    <sheetView workbookViewId="0">
      <selection activeCell="A2" sqref="A2:EK2"/>
    </sheetView>
  </sheetViews>
  <sheetFormatPr defaultColWidth="1.42578125" defaultRowHeight="15.75" x14ac:dyDescent="0.25"/>
  <cols>
    <col min="1" max="5" width="1.42578125" style="1"/>
    <col min="6" max="6" width="0.42578125" style="1" customWidth="1"/>
    <col min="7" max="7" width="1.42578125" style="1" hidden="1" customWidth="1"/>
    <col min="8" max="8" width="2.42578125" style="1" customWidth="1"/>
    <col min="9" max="11" width="1.42578125" style="1"/>
    <col min="12" max="12" width="0.85546875" style="1" customWidth="1"/>
    <col min="13" max="14" width="1.42578125" style="1" hidden="1" customWidth="1"/>
    <col min="15" max="22" width="1.42578125" style="1"/>
    <col min="23" max="23" width="3.140625" style="1" customWidth="1"/>
    <col min="24" max="37" width="1.42578125" style="1"/>
    <col min="38" max="38" width="0.5703125" style="1" customWidth="1"/>
    <col min="39" max="39" width="1.42578125" style="1" hidden="1" customWidth="1"/>
    <col min="40" max="42" width="1.42578125" style="1"/>
    <col min="43" max="43" width="0.85546875" style="1" customWidth="1"/>
    <col min="44" max="53" width="1.42578125" style="1"/>
    <col min="54" max="54" width="0.140625" style="1" customWidth="1"/>
    <col min="55" max="56" width="0.5703125" style="1" customWidth="1"/>
    <col min="57" max="60" width="1.42578125" style="1"/>
    <col min="61" max="61" width="1.28515625" style="1" customWidth="1"/>
    <col min="62" max="62" width="1.42578125" style="1" hidden="1" customWidth="1"/>
    <col min="63" max="78" width="1.42578125" style="1"/>
    <col min="79" max="79" width="0.5703125" style="1" customWidth="1"/>
    <col min="80" max="80" width="0.140625" style="1" hidden="1" customWidth="1"/>
    <col min="81" max="84" width="1.42578125" style="1"/>
    <col min="85" max="85" width="0.85546875" style="1" customWidth="1"/>
    <col min="86" max="89" width="1.42578125" style="1"/>
    <col min="90" max="90" width="0.5703125" style="1" customWidth="1"/>
    <col min="91" max="91" width="1.42578125" style="1" hidden="1" customWidth="1"/>
    <col min="92" max="93" width="1.42578125" style="1" customWidth="1"/>
    <col min="94" max="114" width="1.42578125" style="1"/>
    <col min="115" max="115" width="1" style="1" customWidth="1"/>
    <col min="116" max="121" width="1.42578125" style="1"/>
    <col min="122" max="122" width="0.42578125" style="1" customWidth="1"/>
    <col min="123" max="139" width="1.42578125" style="1"/>
    <col min="140" max="140" width="0.28515625" style="1" customWidth="1"/>
    <col min="141" max="16384" width="1.42578125" style="1"/>
  </cols>
  <sheetData>
    <row r="1" spans="1:147" x14ac:dyDescent="0.25">
      <c r="A1" s="140" t="s">
        <v>245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</row>
    <row r="2" spans="1:147" ht="15.75" customHeight="1" x14ac:dyDescent="0.25">
      <c r="A2" s="140" t="s">
        <v>246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</row>
    <row r="3" spans="1:147" ht="15.7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</row>
    <row r="4" spans="1:147" s="19" customFormat="1" ht="13.5" thickBot="1" x14ac:dyDescent="0.25">
      <c r="DW4" s="141" t="s">
        <v>6</v>
      </c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</row>
    <row r="5" spans="1:147" s="19" customFormat="1" ht="12.75" x14ac:dyDescent="0.2">
      <c r="A5" s="22"/>
      <c r="BL5" s="17" t="s">
        <v>13</v>
      </c>
      <c r="BM5" s="114" t="s">
        <v>665</v>
      </c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37">
        <v>20</v>
      </c>
      <c r="BY5" s="137"/>
      <c r="BZ5" s="137"/>
      <c r="CA5" s="139" t="s">
        <v>666</v>
      </c>
      <c r="CB5" s="139"/>
      <c r="CC5" s="139"/>
      <c r="CD5" s="22" t="s">
        <v>14</v>
      </c>
      <c r="DU5" s="17" t="s">
        <v>7</v>
      </c>
      <c r="DW5" s="142" t="s">
        <v>667</v>
      </c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4"/>
    </row>
    <row r="6" spans="1:147" s="19" customFormat="1" ht="12.75" x14ac:dyDescent="0.2">
      <c r="A6" s="22"/>
      <c r="DU6" s="17" t="s">
        <v>8</v>
      </c>
      <c r="DW6" s="115" t="s">
        <v>668</v>
      </c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7"/>
    </row>
    <row r="7" spans="1:147" s="19" customFormat="1" ht="12.75" x14ac:dyDescent="0.2">
      <c r="A7" s="22"/>
      <c r="DU7" s="17" t="s">
        <v>9</v>
      </c>
      <c r="DW7" s="115" t="s">
        <v>680</v>
      </c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7"/>
    </row>
    <row r="8" spans="1:147" s="19" customFormat="1" ht="12.75" x14ac:dyDescent="0.2">
      <c r="A8" s="22" t="s">
        <v>15</v>
      </c>
      <c r="Z8" s="114" t="s">
        <v>673</v>
      </c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U8" s="17" t="s">
        <v>10</v>
      </c>
      <c r="DW8" s="115" t="s">
        <v>670</v>
      </c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7"/>
    </row>
    <row r="9" spans="1:147" s="19" customFormat="1" ht="12.75" x14ac:dyDescent="0.2">
      <c r="A9" s="22" t="s">
        <v>16</v>
      </c>
      <c r="DU9" s="17"/>
      <c r="DW9" s="115" t="s">
        <v>671</v>
      </c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7"/>
    </row>
    <row r="10" spans="1:147" s="19" customFormat="1" ht="12.75" x14ac:dyDescent="0.2">
      <c r="A10" s="22" t="s">
        <v>17</v>
      </c>
      <c r="Z10" s="114" t="s">
        <v>674</v>
      </c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U10" s="17" t="s">
        <v>11</v>
      </c>
      <c r="DW10" s="115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7"/>
    </row>
    <row r="11" spans="1:147" s="19" customFormat="1" ht="12.75" x14ac:dyDescent="0.2">
      <c r="A11" s="22" t="s">
        <v>18</v>
      </c>
      <c r="Z11" s="114" t="s">
        <v>675</v>
      </c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U11" s="17" t="s">
        <v>12</v>
      </c>
      <c r="DW11" s="115" t="s">
        <v>672</v>
      </c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7"/>
    </row>
    <row r="12" spans="1:147" s="19" customFormat="1" ht="13.5" thickBot="1" x14ac:dyDescent="0.25">
      <c r="A12" s="22" t="s">
        <v>19</v>
      </c>
      <c r="DU12" s="17"/>
      <c r="DW12" s="118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20"/>
    </row>
    <row r="14" spans="1:147" s="28" customFormat="1" ht="12" x14ac:dyDescent="0.2">
      <c r="A14" s="249" t="s">
        <v>249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50"/>
      <c r="O14" s="248" t="s">
        <v>183</v>
      </c>
      <c r="P14" s="249"/>
      <c r="Q14" s="249"/>
      <c r="R14" s="249"/>
      <c r="S14" s="249"/>
      <c r="T14" s="249"/>
      <c r="U14" s="249"/>
      <c r="V14" s="249"/>
      <c r="W14" s="250"/>
      <c r="X14" s="248" t="s">
        <v>24</v>
      </c>
      <c r="Y14" s="249"/>
      <c r="Z14" s="249"/>
      <c r="AA14" s="249"/>
      <c r="AB14" s="250"/>
      <c r="AC14" s="248" t="s">
        <v>251</v>
      </c>
      <c r="AD14" s="249"/>
      <c r="AE14" s="249"/>
      <c r="AF14" s="249"/>
      <c r="AG14" s="249"/>
      <c r="AH14" s="250"/>
      <c r="AI14" s="249" t="s">
        <v>187</v>
      </c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8" t="s">
        <v>22</v>
      </c>
      <c r="AV14" s="249"/>
      <c r="AW14" s="249"/>
      <c r="AX14" s="249"/>
      <c r="AY14" s="250"/>
      <c r="AZ14" s="248" t="s">
        <v>177</v>
      </c>
      <c r="BA14" s="249"/>
      <c r="BB14" s="249"/>
      <c r="BC14" s="249"/>
      <c r="BD14" s="249"/>
      <c r="BE14" s="250"/>
      <c r="BF14" s="249" t="s">
        <v>188</v>
      </c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8" t="s">
        <v>254</v>
      </c>
      <c r="CE14" s="249"/>
      <c r="CF14" s="249"/>
      <c r="CG14" s="249"/>
      <c r="CH14" s="249"/>
      <c r="CI14" s="250"/>
      <c r="CJ14" s="249" t="s">
        <v>262</v>
      </c>
      <c r="CK14" s="249"/>
      <c r="CL14" s="249"/>
      <c r="CM14" s="249"/>
      <c r="CN14" s="249"/>
      <c r="CO14" s="249"/>
      <c r="CP14" s="249"/>
      <c r="CQ14" s="249"/>
      <c r="CR14" s="249"/>
      <c r="CS14" s="249"/>
      <c r="CT14" s="249"/>
      <c r="CU14" s="249"/>
      <c r="CV14" s="249"/>
      <c r="CW14" s="249"/>
      <c r="CX14" s="249"/>
      <c r="CY14" s="249"/>
      <c r="CZ14" s="249"/>
      <c r="DA14" s="249"/>
      <c r="DB14" s="249"/>
      <c r="DC14" s="249"/>
      <c r="DD14" s="249"/>
      <c r="DE14" s="249"/>
      <c r="DF14" s="249"/>
      <c r="DG14" s="249"/>
      <c r="DH14" s="249"/>
      <c r="DI14" s="249"/>
      <c r="DJ14" s="249"/>
      <c r="DK14" s="249"/>
      <c r="DL14" s="249"/>
      <c r="DM14" s="250"/>
      <c r="DN14" s="248" t="s">
        <v>263</v>
      </c>
      <c r="DO14" s="249"/>
      <c r="DP14" s="249"/>
      <c r="DQ14" s="249"/>
      <c r="DR14" s="249"/>
      <c r="DS14" s="249"/>
      <c r="DT14" s="249"/>
      <c r="DU14" s="249"/>
      <c r="DV14" s="249"/>
      <c r="DW14" s="249"/>
      <c r="DX14" s="249"/>
      <c r="DY14" s="249"/>
      <c r="DZ14" s="249"/>
      <c r="EA14" s="249"/>
      <c r="EB14" s="249"/>
      <c r="EC14" s="249"/>
      <c r="ED14" s="249"/>
      <c r="EE14" s="249"/>
      <c r="EF14" s="249"/>
      <c r="EG14" s="249"/>
      <c r="EH14" s="249"/>
      <c r="EI14" s="249"/>
      <c r="EJ14" s="249"/>
      <c r="EK14" s="250"/>
      <c r="EL14" s="27"/>
      <c r="EM14" s="27"/>
      <c r="EN14" s="27"/>
      <c r="EO14" s="27"/>
      <c r="EP14" s="27"/>
      <c r="EQ14" s="27"/>
    </row>
    <row r="15" spans="1:147" s="28" customFormat="1" ht="12" x14ac:dyDescent="0.2">
      <c r="A15" s="240" t="s">
        <v>250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7"/>
      <c r="O15" s="239"/>
      <c r="P15" s="240"/>
      <c r="Q15" s="240"/>
      <c r="R15" s="240"/>
      <c r="S15" s="240"/>
      <c r="T15" s="240"/>
      <c r="U15" s="240"/>
      <c r="V15" s="240"/>
      <c r="W15" s="247"/>
      <c r="X15" s="239" t="s">
        <v>185</v>
      </c>
      <c r="Y15" s="240"/>
      <c r="Z15" s="240"/>
      <c r="AA15" s="240"/>
      <c r="AB15" s="247"/>
      <c r="AC15" s="239" t="s">
        <v>252</v>
      </c>
      <c r="AD15" s="240"/>
      <c r="AE15" s="240"/>
      <c r="AF15" s="240"/>
      <c r="AG15" s="240"/>
      <c r="AH15" s="247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39" t="s">
        <v>25</v>
      </c>
      <c r="AV15" s="240"/>
      <c r="AW15" s="240"/>
      <c r="AX15" s="240"/>
      <c r="AY15" s="247"/>
      <c r="AZ15" s="239"/>
      <c r="BA15" s="240"/>
      <c r="BB15" s="240"/>
      <c r="BC15" s="240"/>
      <c r="BD15" s="240"/>
      <c r="BE15" s="247"/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P15" s="240"/>
      <c r="BQ15" s="240"/>
      <c r="BR15" s="240"/>
      <c r="BS15" s="240"/>
      <c r="BT15" s="240"/>
      <c r="BU15" s="240"/>
      <c r="BV15" s="240"/>
      <c r="BW15" s="240"/>
      <c r="BX15" s="240"/>
      <c r="BY15" s="240"/>
      <c r="BZ15" s="240"/>
      <c r="CA15" s="240"/>
      <c r="CB15" s="240"/>
      <c r="CC15" s="240"/>
      <c r="CD15" s="239" t="s">
        <v>255</v>
      </c>
      <c r="CE15" s="240"/>
      <c r="CF15" s="240"/>
      <c r="CG15" s="240"/>
      <c r="CH15" s="240"/>
      <c r="CI15" s="247"/>
      <c r="CJ15" s="240"/>
      <c r="CK15" s="240"/>
      <c r="CL15" s="240"/>
      <c r="CM15" s="240"/>
      <c r="CN15" s="240"/>
      <c r="CO15" s="240"/>
      <c r="CP15" s="240"/>
      <c r="CQ15" s="240"/>
      <c r="CR15" s="240"/>
      <c r="CS15" s="240"/>
      <c r="CT15" s="240"/>
      <c r="CU15" s="240"/>
      <c r="CV15" s="240"/>
      <c r="CW15" s="240"/>
      <c r="CX15" s="240"/>
      <c r="CY15" s="240"/>
      <c r="CZ15" s="240"/>
      <c r="DA15" s="240"/>
      <c r="DB15" s="240"/>
      <c r="DC15" s="240"/>
      <c r="DD15" s="240"/>
      <c r="DE15" s="240"/>
      <c r="DF15" s="240"/>
      <c r="DG15" s="240"/>
      <c r="DH15" s="240"/>
      <c r="DI15" s="240"/>
      <c r="DJ15" s="240"/>
      <c r="DK15" s="240"/>
      <c r="DL15" s="240"/>
      <c r="DM15" s="247"/>
      <c r="DN15" s="239" t="s">
        <v>264</v>
      </c>
      <c r="DO15" s="240"/>
      <c r="DP15" s="240"/>
      <c r="DQ15" s="240"/>
      <c r="DR15" s="240"/>
      <c r="DS15" s="240"/>
      <c r="DT15" s="240"/>
      <c r="DU15" s="240"/>
      <c r="DV15" s="240"/>
      <c r="DW15" s="240"/>
      <c r="DX15" s="240"/>
      <c r="DY15" s="240"/>
      <c r="DZ15" s="240"/>
      <c r="EA15" s="240"/>
      <c r="EB15" s="240"/>
      <c r="EC15" s="240"/>
      <c r="ED15" s="240"/>
      <c r="EE15" s="240"/>
      <c r="EF15" s="240"/>
      <c r="EG15" s="240"/>
      <c r="EH15" s="240"/>
      <c r="EI15" s="240"/>
      <c r="EJ15" s="240"/>
      <c r="EK15" s="247"/>
      <c r="EL15" s="27"/>
      <c r="EM15" s="27"/>
      <c r="EN15" s="27"/>
      <c r="EO15" s="27"/>
      <c r="EP15" s="27"/>
      <c r="EQ15" s="27"/>
    </row>
    <row r="16" spans="1:147" s="28" customFormat="1" ht="12" x14ac:dyDescent="0.2">
      <c r="A16" s="240"/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7"/>
      <c r="O16" s="239"/>
      <c r="P16" s="240"/>
      <c r="Q16" s="240"/>
      <c r="R16" s="240"/>
      <c r="S16" s="240"/>
      <c r="T16" s="240"/>
      <c r="U16" s="240"/>
      <c r="V16" s="240"/>
      <c r="W16" s="247"/>
      <c r="X16" s="239"/>
      <c r="Y16" s="240"/>
      <c r="Z16" s="240"/>
      <c r="AA16" s="240"/>
      <c r="AB16" s="247"/>
      <c r="AC16" s="239" t="s">
        <v>41</v>
      </c>
      <c r="AD16" s="240"/>
      <c r="AE16" s="240"/>
      <c r="AF16" s="240"/>
      <c r="AG16" s="240"/>
      <c r="AH16" s="247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39"/>
      <c r="AV16" s="240"/>
      <c r="AW16" s="240"/>
      <c r="AX16" s="240"/>
      <c r="AY16" s="247"/>
      <c r="AZ16" s="239"/>
      <c r="BA16" s="240"/>
      <c r="BB16" s="240"/>
      <c r="BC16" s="240"/>
      <c r="BD16" s="240"/>
      <c r="BE16" s="247"/>
      <c r="BF16" s="240"/>
      <c r="BG16" s="240"/>
      <c r="BH16" s="240"/>
      <c r="BI16" s="240"/>
      <c r="BJ16" s="240"/>
      <c r="BK16" s="240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39" t="s">
        <v>256</v>
      </c>
      <c r="CE16" s="240"/>
      <c r="CF16" s="240"/>
      <c r="CG16" s="240"/>
      <c r="CH16" s="240"/>
      <c r="CI16" s="247"/>
      <c r="CJ16" s="240"/>
      <c r="CK16" s="240"/>
      <c r="CL16" s="240"/>
      <c r="CM16" s="240"/>
      <c r="CN16" s="240"/>
      <c r="CO16" s="240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  <c r="DE16" s="242"/>
      <c r="DF16" s="242"/>
      <c r="DG16" s="242"/>
      <c r="DH16" s="242"/>
      <c r="DI16" s="242"/>
      <c r="DJ16" s="242"/>
      <c r="DK16" s="242"/>
      <c r="DL16" s="242"/>
      <c r="DM16" s="243"/>
      <c r="DN16" s="244" t="s">
        <v>265</v>
      </c>
      <c r="DO16" s="242"/>
      <c r="DP16" s="242"/>
      <c r="DQ16" s="242"/>
      <c r="DR16" s="242"/>
      <c r="DS16" s="242"/>
      <c r="DT16" s="242"/>
      <c r="DU16" s="242"/>
      <c r="DV16" s="242"/>
      <c r="DW16" s="242"/>
      <c r="DX16" s="242"/>
      <c r="DY16" s="242"/>
      <c r="DZ16" s="242"/>
      <c r="EA16" s="242"/>
      <c r="EB16" s="242"/>
      <c r="EC16" s="242"/>
      <c r="ED16" s="242"/>
      <c r="EE16" s="242"/>
      <c r="EF16" s="242"/>
      <c r="EG16" s="242"/>
      <c r="EH16" s="242"/>
      <c r="EI16" s="242"/>
      <c r="EJ16" s="242"/>
      <c r="EK16" s="243"/>
      <c r="EL16" s="27"/>
      <c r="EM16" s="27"/>
      <c r="EN16" s="27"/>
      <c r="EO16" s="27"/>
      <c r="EP16" s="27"/>
      <c r="EQ16" s="27"/>
    </row>
    <row r="17" spans="1:147" s="28" customFormat="1" ht="12" x14ac:dyDescent="0.2">
      <c r="A17" s="240"/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7"/>
      <c r="O17" s="239"/>
      <c r="P17" s="240"/>
      <c r="Q17" s="240"/>
      <c r="R17" s="240"/>
      <c r="S17" s="240"/>
      <c r="T17" s="240"/>
      <c r="U17" s="240"/>
      <c r="V17" s="240"/>
      <c r="W17" s="247"/>
      <c r="X17" s="239"/>
      <c r="Y17" s="240"/>
      <c r="Z17" s="240"/>
      <c r="AA17" s="240"/>
      <c r="AB17" s="247"/>
      <c r="AC17" s="239"/>
      <c r="AD17" s="240"/>
      <c r="AE17" s="240"/>
      <c r="AF17" s="240"/>
      <c r="AG17" s="240"/>
      <c r="AH17" s="247"/>
      <c r="AI17" s="248" t="s">
        <v>266</v>
      </c>
      <c r="AJ17" s="249"/>
      <c r="AK17" s="249"/>
      <c r="AL17" s="249"/>
      <c r="AM17" s="249"/>
      <c r="AN17" s="249"/>
      <c r="AO17" s="250"/>
      <c r="AP17" s="248" t="s">
        <v>30</v>
      </c>
      <c r="AQ17" s="249"/>
      <c r="AR17" s="249"/>
      <c r="AS17" s="249"/>
      <c r="AT17" s="250"/>
      <c r="AU17" s="239"/>
      <c r="AV17" s="240"/>
      <c r="AW17" s="240"/>
      <c r="AX17" s="240"/>
      <c r="AY17" s="247"/>
      <c r="AZ17" s="239"/>
      <c r="BA17" s="240"/>
      <c r="BB17" s="240"/>
      <c r="BC17" s="240"/>
      <c r="BD17" s="240"/>
      <c r="BE17" s="247"/>
      <c r="BF17" s="248" t="s">
        <v>32</v>
      </c>
      <c r="BG17" s="249"/>
      <c r="BH17" s="249"/>
      <c r="BI17" s="249"/>
      <c r="BJ17" s="249"/>
      <c r="BK17" s="250"/>
      <c r="BL17" s="256" t="s">
        <v>72</v>
      </c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56"/>
      <c r="BX17" s="249"/>
      <c r="BY17" s="249"/>
      <c r="BZ17" s="249"/>
      <c r="CA17" s="249"/>
      <c r="CB17" s="249"/>
      <c r="CC17" s="249"/>
      <c r="CD17" s="239" t="s">
        <v>257</v>
      </c>
      <c r="CE17" s="240"/>
      <c r="CF17" s="240"/>
      <c r="CG17" s="240"/>
      <c r="CH17" s="240"/>
      <c r="CI17" s="247"/>
      <c r="CJ17" s="248" t="s">
        <v>32</v>
      </c>
      <c r="CK17" s="249"/>
      <c r="CL17" s="249"/>
      <c r="CM17" s="249"/>
      <c r="CN17" s="249"/>
      <c r="CO17" s="250"/>
      <c r="CP17" s="256" t="s">
        <v>72</v>
      </c>
      <c r="CQ17" s="256"/>
      <c r="CR17" s="256"/>
      <c r="CS17" s="256"/>
      <c r="CT17" s="256"/>
      <c r="CU17" s="256"/>
      <c r="CV17" s="256"/>
      <c r="CW17" s="256"/>
      <c r="CX17" s="256"/>
      <c r="CY17" s="256"/>
      <c r="CZ17" s="256"/>
      <c r="DA17" s="256"/>
      <c r="DB17" s="256"/>
      <c r="DC17" s="256"/>
      <c r="DD17" s="256"/>
      <c r="DE17" s="256"/>
      <c r="DF17" s="256"/>
      <c r="DG17" s="256"/>
      <c r="DH17" s="249"/>
      <c r="DI17" s="249"/>
      <c r="DJ17" s="249"/>
      <c r="DK17" s="249"/>
      <c r="DL17" s="249"/>
      <c r="DM17" s="249"/>
      <c r="DN17" s="248" t="s">
        <v>32</v>
      </c>
      <c r="DO17" s="249"/>
      <c r="DP17" s="249"/>
      <c r="DQ17" s="249"/>
      <c r="DR17" s="249"/>
      <c r="DS17" s="250"/>
      <c r="DT17" s="257" t="s">
        <v>72</v>
      </c>
      <c r="DU17" s="256"/>
      <c r="DV17" s="256"/>
      <c r="DW17" s="256"/>
      <c r="DX17" s="256"/>
      <c r="DY17" s="256"/>
      <c r="DZ17" s="256"/>
      <c r="EA17" s="256"/>
      <c r="EB17" s="256"/>
      <c r="EC17" s="256"/>
      <c r="ED17" s="256"/>
      <c r="EE17" s="256"/>
      <c r="EF17" s="256"/>
      <c r="EG17" s="256"/>
      <c r="EH17" s="256"/>
      <c r="EI17" s="256"/>
      <c r="EJ17" s="256"/>
      <c r="EK17" s="238"/>
      <c r="EL17" s="27"/>
      <c r="EM17" s="27"/>
      <c r="EN17" s="27"/>
      <c r="EO17" s="27"/>
      <c r="EP17" s="27"/>
      <c r="EQ17" s="27"/>
    </row>
    <row r="18" spans="1:147" s="28" customFormat="1" ht="12" x14ac:dyDescent="0.2">
      <c r="A18" s="240"/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7"/>
      <c r="O18" s="239"/>
      <c r="P18" s="240"/>
      <c r="Q18" s="240"/>
      <c r="R18" s="240"/>
      <c r="S18" s="240"/>
      <c r="T18" s="240"/>
      <c r="U18" s="240"/>
      <c r="V18" s="240"/>
      <c r="W18" s="247"/>
      <c r="X18" s="239"/>
      <c r="Y18" s="240"/>
      <c r="Z18" s="240"/>
      <c r="AA18" s="240"/>
      <c r="AB18" s="247"/>
      <c r="AC18" s="239"/>
      <c r="AD18" s="240"/>
      <c r="AE18" s="240"/>
      <c r="AF18" s="240"/>
      <c r="AG18" s="240"/>
      <c r="AH18" s="247"/>
      <c r="AI18" s="239" t="s">
        <v>267</v>
      </c>
      <c r="AJ18" s="240"/>
      <c r="AK18" s="240"/>
      <c r="AL18" s="240"/>
      <c r="AM18" s="240"/>
      <c r="AN18" s="240"/>
      <c r="AO18" s="247"/>
      <c r="AP18" s="239" t="s">
        <v>31</v>
      </c>
      <c r="AQ18" s="240"/>
      <c r="AR18" s="240"/>
      <c r="AS18" s="240"/>
      <c r="AT18" s="247"/>
      <c r="AU18" s="239"/>
      <c r="AV18" s="240"/>
      <c r="AW18" s="240"/>
      <c r="AX18" s="240"/>
      <c r="AY18" s="247"/>
      <c r="AZ18" s="239"/>
      <c r="BA18" s="240"/>
      <c r="BB18" s="240"/>
      <c r="BC18" s="240"/>
      <c r="BD18" s="240"/>
      <c r="BE18" s="247"/>
      <c r="BF18" s="239"/>
      <c r="BG18" s="240"/>
      <c r="BH18" s="240"/>
      <c r="BI18" s="240"/>
      <c r="BJ18" s="240"/>
      <c r="BK18" s="247"/>
      <c r="BL18" s="249" t="s">
        <v>204</v>
      </c>
      <c r="BM18" s="249"/>
      <c r="BN18" s="249"/>
      <c r="BO18" s="249"/>
      <c r="BP18" s="249"/>
      <c r="BQ18" s="249"/>
      <c r="BR18" s="249"/>
      <c r="BS18" s="249"/>
      <c r="BT18" s="249"/>
      <c r="BU18" s="249"/>
      <c r="BV18" s="249"/>
      <c r="BW18" s="249"/>
      <c r="BX18" s="248" t="s">
        <v>268</v>
      </c>
      <c r="BY18" s="249"/>
      <c r="BZ18" s="249"/>
      <c r="CA18" s="249"/>
      <c r="CB18" s="249"/>
      <c r="CC18" s="250"/>
      <c r="CD18" s="239" t="s">
        <v>258</v>
      </c>
      <c r="CE18" s="240"/>
      <c r="CF18" s="240"/>
      <c r="CG18" s="240"/>
      <c r="CH18" s="240"/>
      <c r="CI18" s="247"/>
      <c r="CJ18" s="239"/>
      <c r="CK18" s="240"/>
      <c r="CL18" s="240"/>
      <c r="CM18" s="240"/>
      <c r="CN18" s="240"/>
      <c r="CO18" s="247"/>
      <c r="CP18" s="249" t="s">
        <v>271</v>
      </c>
      <c r="CQ18" s="249"/>
      <c r="CR18" s="249"/>
      <c r="CS18" s="249"/>
      <c r="CT18" s="249"/>
      <c r="CU18" s="249"/>
      <c r="CV18" s="249"/>
      <c r="CW18" s="249"/>
      <c r="CX18" s="249"/>
      <c r="CY18" s="249"/>
      <c r="CZ18" s="249"/>
      <c r="DA18" s="249"/>
      <c r="DB18" s="249"/>
      <c r="DC18" s="249"/>
      <c r="DD18" s="249"/>
      <c r="DE18" s="249"/>
      <c r="DF18" s="249"/>
      <c r="DG18" s="249"/>
      <c r="DH18" s="248" t="s">
        <v>283</v>
      </c>
      <c r="DI18" s="249"/>
      <c r="DJ18" s="249"/>
      <c r="DK18" s="249"/>
      <c r="DL18" s="249"/>
      <c r="DM18" s="250"/>
      <c r="DN18" s="239"/>
      <c r="DO18" s="240"/>
      <c r="DP18" s="240"/>
      <c r="DQ18" s="240"/>
      <c r="DR18" s="240"/>
      <c r="DS18" s="247"/>
      <c r="DT18" s="248" t="s">
        <v>292</v>
      </c>
      <c r="DU18" s="249"/>
      <c r="DV18" s="249"/>
      <c r="DW18" s="249"/>
      <c r="DX18" s="249"/>
      <c r="DY18" s="249"/>
      <c r="DZ18" s="249"/>
      <c r="EA18" s="249"/>
      <c r="EB18" s="249"/>
      <c r="EC18" s="249"/>
      <c r="ED18" s="249"/>
      <c r="EE18" s="250"/>
      <c r="EF18" s="248" t="s">
        <v>298</v>
      </c>
      <c r="EG18" s="249"/>
      <c r="EH18" s="249"/>
      <c r="EI18" s="249"/>
      <c r="EJ18" s="249"/>
      <c r="EK18" s="250"/>
      <c r="EL18" s="27"/>
      <c r="EM18" s="27"/>
      <c r="EN18" s="27"/>
      <c r="EO18" s="27"/>
      <c r="EP18" s="27"/>
      <c r="EQ18" s="27"/>
    </row>
    <row r="19" spans="1:147" s="28" customFormat="1" ht="12" x14ac:dyDescent="0.2">
      <c r="A19" s="240"/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7"/>
      <c r="O19" s="239"/>
      <c r="P19" s="240"/>
      <c r="Q19" s="240"/>
      <c r="R19" s="240"/>
      <c r="S19" s="240"/>
      <c r="T19" s="240"/>
      <c r="U19" s="240"/>
      <c r="V19" s="240"/>
      <c r="W19" s="247"/>
      <c r="X19" s="239"/>
      <c r="Y19" s="240"/>
      <c r="Z19" s="240"/>
      <c r="AA19" s="240"/>
      <c r="AB19" s="247"/>
      <c r="AC19" s="239"/>
      <c r="AD19" s="240"/>
      <c r="AE19" s="240"/>
      <c r="AF19" s="240"/>
      <c r="AG19" s="240"/>
      <c r="AH19" s="247"/>
      <c r="AI19" s="239"/>
      <c r="AJ19" s="240"/>
      <c r="AK19" s="240"/>
      <c r="AL19" s="240"/>
      <c r="AM19" s="240"/>
      <c r="AN19" s="240"/>
      <c r="AO19" s="247"/>
      <c r="AP19" s="239"/>
      <c r="AQ19" s="240"/>
      <c r="AR19" s="240"/>
      <c r="AS19" s="240"/>
      <c r="AT19" s="247"/>
      <c r="AU19" s="239"/>
      <c r="AV19" s="240"/>
      <c r="AW19" s="240"/>
      <c r="AX19" s="240"/>
      <c r="AY19" s="247"/>
      <c r="AZ19" s="239"/>
      <c r="BA19" s="240"/>
      <c r="BB19" s="240"/>
      <c r="BC19" s="240"/>
      <c r="BD19" s="240"/>
      <c r="BE19" s="247"/>
      <c r="BF19" s="239"/>
      <c r="BG19" s="240"/>
      <c r="BH19" s="240"/>
      <c r="BI19" s="240"/>
      <c r="BJ19" s="240"/>
      <c r="BK19" s="247"/>
      <c r="BL19" s="242" t="s">
        <v>205</v>
      </c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39" t="s">
        <v>269</v>
      </c>
      <c r="BY19" s="240"/>
      <c r="BZ19" s="240"/>
      <c r="CA19" s="240"/>
      <c r="CB19" s="240"/>
      <c r="CC19" s="247"/>
      <c r="CD19" s="239" t="s">
        <v>259</v>
      </c>
      <c r="CE19" s="240"/>
      <c r="CF19" s="240"/>
      <c r="CG19" s="240"/>
      <c r="CH19" s="240"/>
      <c r="CI19" s="247"/>
      <c r="CJ19" s="239"/>
      <c r="CK19" s="240"/>
      <c r="CL19" s="240"/>
      <c r="CM19" s="240"/>
      <c r="CN19" s="240"/>
      <c r="CO19" s="247"/>
      <c r="CP19" s="240" t="s">
        <v>270</v>
      </c>
      <c r="CQ19" s="240"/>
      <c r="CR19" s="240"/>
      <c r="CS19" s="240"/>
      <c r="CT19" s="240"/>
      <c r="CU19" s="240"/>
      <c r="CV19" s="240"/>
      <c r="CW19" s="240"/>
      <c r="CX19" s="240"/>
      <c r="CY19" s="240"/>
      <c r="CZ19" s="240"/>
      <c r="DA19" s="240"/>
      <c r="DB19" s="240"/>
      <c r="DC19" s="240"/>
      <c r="DD19" s="240"/>
      <c r="DE19" s="240"/>
      <c r="DF19" s="240"/>
      <c r="DG19" s="240"/>
      <c r="DH19" s="239" t="s">
        <v>284</v>
      </c>
      <c r="DI19" s="240"/>
      <c r="DJ19" s="240"/>
      <c r="DK19" s="240"/>
      <c r="DL19" s="240"/>
      <c r="DM19" s="247"/>
      <c r="DN19" s="239"/>
      <c r="DO19" s="240"/>
      <c r="DP19" s="240"/>
      <c r="DQ19" s="240"/>
      <c r="DR19" s="240"/>
      <c r="DS19" s="247"/>
      <c r="DT19" s="244" t="s">
        <v>293</v>
      </c>
      <c r="DU19" s="242"/>
      <c r="DV19" s="242"/>
      <c r="DW19" s="242"/>
      <c r="DX19" s="242"/>
      <c r="DY19" s="242"/>
      <c r="DZ19" s="242"/>
      <c r="EA19" s="242"/>
      <c r="EB19" s="242"/>
      <c r="EC19" s="242"/>
      <c r="ED19" s="242"/>
      <c r="EE19" s="243"/>
      <c r="EF19" s="239" t="s">
        <v>299</v>
      </c>
      <c r="EG19" s="240"/>
      <c r="EH19" s="240"/>
      <c r="EI19" s="240"/>
      <c r="EJ19" s="240"/>
      <c r="EK19" s="247"/>
      <c r="EL19" s="27"/>
      <c r="EM19" s="27"/>
      <c r="EN19" s="27"/>
      <c r="EO19" s="27"/>
      <c r="EP19" s="27"/>
      <c r="EQ19" s="27"/>
    </row>
    <row r="20" spans="1:147" s="28" customFormat="1" ht="12" x14ac:dyDescent="0.2">
      <c r="A20" s="240"/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7"/>
      <c r="O20" s="239"/>
      <c r="P20" s="240"/>
      <c r="Q20" s="240"/>
      <c r="R20" s="240"/>
      <c r="S20" s="240"/>
      <c r="T20" s="240"/>
      <c r="U20" s="240"/>
      <c r="V20" s="240"/>
      <c r="W20" s="247"/>
      <c r="X20" s="239"/>
      <c r="Y20" s="240"/>
      <c r="Z20" s="240"/>
      <c r="AA20" s="240"/>
      <c r="AB20" s="247"/>
      <c r="AC20" s="239"/>
      <c r="AD20" s="240"/>
      <c r="AE20" s="240"/>
      <c r="AF20" s="240"/>
      <c r="AG20" s="240"/>
      <c r="AH20" s="247"/>
      <c r="AI20" s="239"/>
      <c r="AJ20" s="240"/>
      <c r="AK20" s="240"/>
      <c r="AL20" s="240"/>
      <c r="AM20" s="240"/>
      <c r="AN20" s="240"/>
      <c r="AO20" s="247"/>
      <c r="AP20" s="239"/>
      <c r="AQ20" s="240"/>
      <c r="AR20" s="240"/>
      <c r="AS20" s="240"/>
      <c r="AT20" s="247"/>
      <c r="AU20" s="239"/>
      <c r="AV20" s="240"/>
      <c r="AW20" s="240"/>
      <c r="AX20" s="240"/>
      <c r="AY20" s="247"/>
      <c r="AZ20" s="239"/>
      <c r="BA20" s="240"/>
      <c r="BB20" s="240"/>
      <c r="BC20" s="240"/>
      <c r="BD20" s="240"/>
      <c r="BE20" s="247"/>
      <c r="BF20" s="239"/>
      <c r="BG20" s="240"/>
      <c r="BH20" s="240"/>
      <c r="BI20" s="240"/>
      <c r="BJ20" s="240"/>
      <c r="BK20" s="247"/>
      <c r="BL20" s="249" t="s">
        <v>211</v>
      </c>
      <c r="BM20" s="249"/>
      <c r="BN20" s="249"/>
      <c r="BO20" s="249"/>
      <c r="BP20" s="249"/>
      <c r="BQ20" s="250"/>
      <c r="BR20" s="248" t="s">
        <v>285</v>
      </c>
      <c r="BS20" s="249"/>
      <c r="BT20" s="249"/>
      <c r="BU20" s="249"/>
      <c r="BV20" s="249"/>
      <c r="BW20" s="249"/>
      <c r="BX20" s="239" t="s">
        <v>203</v>
      </c>
      <c r="BY20" s="240"/>
      <c r="BZ20" s="240"/>
      <c r="CA20" s="240"/>
      <c r="CB20" s="240"/>
      <c r="CC20" s="247"/>
      <c r="CD20" s="239" t="s">
        <v>260</v>
      </c>
      <c r="CE20" s="240"/>
      <c r="CF20" s="240"/>
      <c r="CG20" s="240"/>
      <c r="CH20" s="240"/>
      <c r="CI20" s="247"/>
      <c r="CJ20" s="239"/>
      <c r="CK20" s="240"/>
      <c r="CL20" s="240"/>
      <c r="CM20" s="240"/>
      <c r="CN20" s="240"/>
      <c r="CO20" s="247"/>
      <c r="CP20" s="248" t="s">
        <v>272</v>
      </c>
      <c r="CQ20" s="249"/>
      <c r="CR20" s="249"/>
      <c r="CS20" s="249"/>
      <c r="CT20" s="249"/>
      <c r="CU20" s="250"/>
      <c r="CV20" s="248" t="s">
        <v>272</v>
      </c>
      <c r="CW20" s="249"/>
      <c r="CX20" s="249"/>
      <c r="CY20" s="249"/>
      <c r="CZ20" s="249"/>
      <c r="DA20" s="250"/>
      <c r="DB20" s="248" t="s">
        <v>279</v>
      </c>
      <c r="DC20" s="249"/>
      <c r="DD20" s="249"/>
      <c r="DE20" s="249"/>
      <c r="DF20" s="249"/>
      <c r="DG20" s="250"/>
      <c r="DH20" s="239"/>
      <c r="DI20" s="240"/>
      <c r="DJ20" s="240"/>
      <c r="DK20" s="240"/>
      <c r="DL20" s="240"/>
      <c r="DM20" s="247"/>
      <c r="DN20" s="239"/>
      <c r="DO20" s="240"/>
      <c r="DP20" s="240"/>
      <c r="DQ20" s="240"/>
      <c r="DR20" s="240"/>
      <c r="DS20" s="247"/>
      <c r="DT20" s="516" t="s">
        <v>32</v>
      </c>
      <c r="DU20" s="516"/>
      <c r="DV20" s="516"/>
      <c r="DW20" s="516"/>
      <c r="DX20" s="516"/>
      <c r="DY20" s="516"/>
      <c r="DZ20" s="248" t="s">
        <v>95</v>
      </c>
      <c r="EA20" s="249"/>
      <c r="EB20" s="249"/>
      <c r="EC20" s="249"/>
      <c r="ED20" s="249"/>
      <c r="EE20" s="250"/>
      <c r="EF20" s="239"/>
      <c r="EG20" s="240"/>
      <c r="EH20" s="240"/>
      <c r="EI20" s="240"/>
      <c r="EJ20" s="240"/>
      <c r="EK20" s="247"/>
      <c r="EL20" s="27"/>
      <c r="EM20" s="27"/>
      <c r="EN20" s="27"/>
      <c r="EO20" s="27"/>
      <c r="EP20" s="27"/>
      <c r="EQ20" s="27"/>
    </row>
    <row r="21" spans="1:147" s="28" customFormat="1" ht="12" x14ac:dyDescent="0.2">
      <c r="A21" s="240"/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7"/>
      <c r="O21" s="239"/>
      <c r="P21" s="240"/>
      <c r="Q21" s="240"/>
      <c r="R21" s="240"/>
      <c r="S21" s="240"/>
      <c r="T21" s="240"/>
      <c r="U21" s="240"/>
      <c r="V21" s="240"/>
      <c r="W21" s="247"/>
      <c r="X21" s="239"/>
      <c r="Y21" s="240"/>
      <c r="Z21" s="240"/>
      <c r="AA21" s="240"/>
      <c r="AB21" s="247"/>
      <c r="AC21" s="239"/>
      <c r="AD21" s="240"/>
      <c r="AE21" s="240"/>
      <c r="AF21" s="240"/>
      <c r="AG21" s="240"/>
      <c r="AH21" s="247"/>
      <c r="AI21" s="239"/>
      <c r="AJ21" s="240"/>
      <c r="AK21" s="240"/>
      <c r="AL21" s="240"/>
      <c r="AM21" s="240"/>
      <c r="AN21" s="240"/>
      <c r="AO21" s="247"/>
      <c r="AP21" s="239"/>
      <c r="AQ21" s="240"/>
      <c r="AR21" s="240"/>
      <c r="AS21" s="240"/>
      <c r="AT21" s="247"/>
      <c r="AU21" s="239"/>
      <c r="AV21" s="240"/>
      <c r="AW21" s="240"/>
      <c r="AX21" s="240"/>
      <c r="AY21" s="247"/>
      <c r="AZ21" s="239"/>
      <c r="BA21" s="240"/>
      <c r="BB21" s="240"/>
      <c r="BC21" s="240"/>
      <c r="BD21" s="240"/>
      <c r="BE21" s="247"/>
      <c r="BF21" s="239"/>
      <c r="BG21" s="240"/>
      <c r="BH21" s="240"/>
      <c r="BI21" s="240"/>
      <c r="BJ21" s="240"/>
      <c r="BK21" s="247"/>
      <c r="BL21" s="240" t="s">
        <v>289</v>
      </c>
      <c r="BM21" s="240"/>
      <c r="BN21" s="240"/>
      <c r="BO21" s="240"/>
      <c r="BP21" s="240"/>
      <c r="BQ21" s="247"/>
      <c r="BR21" s="239" t="s">
        <v>286</v>
      </c>
      <c r="BS21" s="240"/>
      <c r="BT21" s="240"/>
      <c r="BU21" s="240"/>
      <c r="BV21" s="240"/>
      <c r="BW21" s="240"/>
      <c r="BX21" s="239"/>
      <c r="BY21" s="240"/>
      <c r="BZ21" s="240"/>
      <c r="CA21" s="240"/>
      <c r="CB21" s="240"/>
      <c r="CC21" s="247"/>
      <c r="CD21" s="239" t="s">
        <v>261</v>
      </c>
      <c r="CE21" s="240"/>
      <c r="CF21" s="240"/>
      <c r="CG21" s="240"/>
      <c r="CH21" s="240"/>
      <c r="CI21" s="247"/>
      <c r="CJ21" s="239"/>
      <c r="CK21" s="240"/>
      <c r="CL21" s="240"/>
      <c r="CM21" s="240"/>
      <c r="CN21" s="240"/>
      <c r="CO21" s="247"/>
      <c r="CP21" s="239" t="s">
        <v>273</v>
      </c>
      <c r="CQ21" s="240"/>
      <c r="CR21" s="240"/>
      <c r="CS21" s="240"/>
      <c r="CT21" s="240"/>
      <c r="CU21" s="247"/>
      <c r="CV21" s="239" t="s">
        <v>274</v>
      </c>
      <c r="CW21" s="240"/>
      <c r="CX21" s="240"/>
      <c r="CY21" s="240"/>
      <c r="CZ21" s="240"/>
      <c r="DA21" s="247"/>
      <c r="DB21" s="239" t="s">
        <v>280</v>
      </c>
      <c r="DC21" s="240"/>
      <c r="DD21" s="240"/>
      <c r="DE21" s="240"/>
      <c r="DF21" s="240"/>
      <c r="DG21" s="247"/>
      <c r="DH21" s="239"/>
      <c r="DI21" s="240"/>
      <c r="DJ21" s="240"/>
      <c r="DK21" s="240"/>
      <c r="DL21" s="240"/>
      <c r="DM21" s="247"/>
      <c r="DN21" s="239"/>
      <c r="DO21" s="240"/>
      <c r="DP21" s="240"/>
      <c r="DQ21" s="240"/>
      <c r="DR21" s="240"/>
      <c r="DS21" s="247"/>
      <c r="DT21" s="516"/>
      <c r="DU21" s="516"/>
      <c r="DV21" s="516"/>
      <c r="DW21" s="516"/>
      <c r="DX21" s="516"/>
      <c r="DY21" s="516"/>
      <c r="DZ21" s="239" t="s">
        <v>294</v>
      </c>
      <c r="EA21" s="240"/>
      <c r="EB21" s="240"/>
      <c r="EC21" s="240"/>
      <c r="ED21" s="240"/>
      <c r="EE21" s="247"/>
      <c r="EF21" s="239"/>
      <c r="EG21" s="240"/>
      <c r="EH21" s="240"/>
      <c r="EI21" s="240"/>
      <c r="EJ21" s="240"/>
      <c r="EK21" s="247"/>
      <c r="EL21" s="27"/>
      <c r="EM21" s="27"/>
      <c r="EN21" s="27"/>
      <c r="EO21" s="27"/>
      <c r="EP21" s="27"/>
      <c r="EQ21" s="27"/>
    </row>
    <row r="22" spans="1:147" s="28" customFormat="1" ht="12" x14ac:dyDescent="0.2">
      <c r="A22" s="240"/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7"/>
      <c r="O22" s="239"/>
      <c r="P22" s="240"/>
      <c r="Q22" s="240"/>
      <c r="R22" s="240"/>
      <c r="S22" s="240"/>
      <c r="T22" s="240"/>
      <c r="U22" s="240"/>
      <c r="V22" s="240"/>
      <c r="W22" s="247"/>
      <c r="X22" s="239"/>
      <c r="Y22" s="240"/>
      <c r="Z22" s="240"/>
      <c r="AA22" s="240"/>
      <c r="AB22" s="247"/>
      <c r="AC22" s="239"/>
      <c r="AD22" s="240"/>
      <c r="AE22" s="240"/>
      <c r="AF22" s="240"/>
      <c r="AG22" s="240"/>
      <c r="AH22" s="247"/>
      <c r="AI22" s="239"/>
      <c r="AJ22" s="240"/>
      <c r="AK22" s="240"/>
      <c r="AL22" s="240"/>
      <c r="AM22" s="240"/>
      <c r="AN22" s="240"/>
      <c r="AO22" s="247"/>
      <c r="AP22" s="239"/>
      <c r="AQ22" s="240"/>
      <c r="AR22" s="240"/>
      <c r="AS22" s="240"/>
      <c r="AT22" s="247"/>
      <c r="AU22" s="239"/>
      <c r="AV22" s="240"/>
      <c r="AW22" s="240"/>
      <c r="AX22" s="240"/>
      <c r="AY22" s="247"/>
      <c r="AZ22" s="239"/>
      <c r="BA22" s="240"/>
      <c r="BB22" s="240"/>
      <c r="BC22" s="240"/>
      <c r="BD22" s="240"/>
      <c r="BE22" s="247"/>
      <c r="BF22" s="239"/>
      <c r="BG22" s="240"/>
      <c r="BH22" s="240"/>
      <c r="BI22" s="240"/>
      <c r="BJ22" s="240"/>
      <c r="BK22" s="247"/>
      <c r="BL22" s="240" t="s">
        <v>290</v>
      </c>
      <c r="BM22" s="240"/>
      <c r="BN22" s="240"/>
      <c r="BO22" s="240"/>
      <c r="BP22" s="240"/>
      <c r="BQ22" s="247"/>
      <c r="BR22" s="239" t="s">
        <v>287</v>
      </c>
      <c r="BS22" s="240"/>
      <c r="BT22" s="240"/>
      <c r="BU22" s="240"/>
      <c r="BV22" s="240"/>
      <c r="BW22" s="240"/>
      <c r="BX22" s="239"/>
      <c r="BY22" s="240"/>
      <c r="BZ22" s="240"/>
      <c r="CA22" s="240"/>
      <c r="CB22" s="240"/>
      <c r="CC22" s="247"/>
      <c r="CD22" s="239"/>
      <c r="CE22" s="240"/>
      <c r="CF22" s="240"/>
      <c r="CG22" s="240"/>
      <c r="CH22" s="240"/>
      <c r="CI22" s="247"/>
      <c r="CJ22" s="239"/>
      <c r="CK22" s="240"/>
      <c r="CL22" s="240"/>
      <c r="CM22" s="240"/>
      <c r="CN22" s="240"/>
      <c r="CO22" s="247"/>
      <c r="CP22" s="239" t="s">
        <v>192</v>
      </c>
      <c r="CQ22" s="240"/>
      <c r="CR22" s="240"/>
      <c r="CS22" s="240"/>
      <c r="CT22" s="240"/>
      <c r="CU22" s="247"/>
      <c r="CV22" s="239" t="s">
        <v>275</v>
      </c>
      <c r="CW22" s="240"/>
      <c r="CX22" s="240"/>
      <c r="CY22" s="240"/>
      <c r="CZ22" s="240"/>
      <c r="DA22" s="247"/>
      <c r="DB22" s="239" t="s">
        <v>281</v>
      </c>
      <c r="DC22" s="240"/>
      <c r="DD22" s="240"/>
      <c r="DE22" s="240"/>
      <c r="DF22" s="240"/>
      <c r="DG22" s="247"/>
      <c r="DH22" s="239"/>
      <c r="DI22" s="240"/>
      <c r="DJ22" s="240"/>
      <c r="DK22" s="240"/>
      <c r="DL22" s="240"/>
      <c r="DM22" s="247"/>
      <c r="DN22" s="239"/>
      <c r="DO22" s="240"/>
      <c r="DP22" s="240"/>
      <c r="DQ22" s="240"/>
      <c r="DR22" s="240"/>
      <c r="DS22" s="247"/>
      <c r="DT22" s="516"/>
      <c r="DU22" s="516"/>
      <c r="DV22" s="516"/>
      <c r="DW22" s="516"/>
      <c r="DX22" s="516"/>
      <c r="DY22" s="516"/>
      <c r="DZ22" s="239" t="s">
        <v>295</v>
      </c>
      <c r="EA22" s="240"/>
      <c r="EB22" s="240"/>
      <c r="EC22" s="240"/>
      <c r="ED22" s="240"/>
      <c r="EE22" s="247"/>
      <c r="EF22" s="239"/>
      <c r="EG22" s="240"/>
      <c r="EH22" s="240"/>
      <c r="EI22" s="240"/>
      <c r="EJ22" s="240"/>
      <c r="EK22" s="247"/>
      <c r="EL22" s="27"/>
      <c r="EM22" s="27"/>
      <c r="EN22" s="27"/>
      <c r="EO22" s="27"/>
      <c r="EP22" s="27"/>
      <c r="EQ22" s="27"/>
    </row>
    <row r="23" spans="1:147" s="28" customFormat="1" ht="12" x14ac:dyDescent="0.2">
      <c r="A23" s="240"/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7"/>
      <c r="O23" s="239"/>
      <c r="P23" s="240"/>
      <c r="Q23" s="240"/>
      <c r="R23" s="240"/>
      <c r="S23" s="240"/>
      <c r="T23" s="240"/>
      <c r="U23" s="240"/>
      <c r="V23" s="240"/>
      <c r="W23" s="247"/>
      <c r="X23" s="239"/>
      <c r="Y23" s="240"/>
      <c r="Z23" s="240"/>
      <c r="AA23" s="240"/>
      <c r="AB23" s="247"/>
      <c r="AC23" s="239"/>
      <c r="AD23" s="240"/>
      <c r="AE23" s="240"/>
      <c r="AF23" s="240"/>
      <c r="AG23" s="240"/>
      <c r="AH23" s="247"/>
      <c r="AI23" s="239"/>
      <c r="AJ23" s="240"/>
      <c r="AK23" s="240"/>
      <c r="AL23" s="240"/>
      <c r="AM23" s="240"/>
      <c r="AN23" s="240"/>
      <c r="AO23" s="247"/>
      <c r="AP23" s="239"/>
      <c r="AQ23" s="240"/>
      <c r="AR23" s="240"/>
      <c r="AS23" s="240"/>
      <c r="AT23" s="247"/>
      <c r="AU23" s="239"/>
      <c r="AV23" s="240"/>
      <c r="AW23" s="240"/>
      <c r="AX23" s="240"/>
      <c r="AY23" s="247"/>
      <c r="AZ23" s="239"/>
      <c r="BA23" s="240"/>
      <c r="BB23" s="240"/>
      <c r="BC23" s="240"/>
      <c r="BD23" s="240"/>
      <c r="BE23" s="247"/>
      <c r="BF23" s="239"/>
      <c r="BG23" s="240"/>
      <c r="BH23" s="240"/>
      <c r="BI23" s="240"/>
      <c r="BJ23" s="240"/>
      <c r="BK23" s="247"/>
      <c r="BL23" s="240" t="s">
        <v>291</v>
      </c>
      <c r="BM23" s="240"/>
      <c r="BN23" s="240"/>
      <c r="BO23" s="240"/>
      <c r="BP23" s="240"/>
      <c r="BQ23" s="247"/>
      <c r="BR23" s="239" t="s">
        <v>288</v>
      </c>
      <c r="BS23" s="240"/>
      <c r="BT23" s="240"/>
      <c r="BU23" s="240"/>
      <c r="BV23" s="240"/>
      <c r="BW23" s="240"/>
      <c r="BX23" s="239"/>
      <c r="BY23" s="240"/>
      <c r="BZ23" s="240"/>
      <c r="CA23" s="240"/>
      <c r="CB23" s="240"/>
      <c r="CC23" s="247"/>
      <c r="CD23" s="239"/>
      <c r="CE23" s="240"/>
      <c r="CF23" s="240"/>
      <c r="CG23" s="240"/>
      <c r="CH23" s="240"/>
      <c r="CI23" s="247"/>
      <c r="CJ23" s="239"/>
      <c r="CK23" s="240"/>
      <c r="CL23" s="240"/>
      <c r="CM23" s="240"/>
      <c r="CN23" s="240"/>
      <c r="CO23" s="247"/>
      <c r="CP23" s="239" t="s">
        <v>193</v>
      </c>
      <c r="CQ23" s="240"/>
      <c r="CR23" s="240"/>
      <c r="CS23" s="240"/>
      <c r="CT23" s="240"/>
      <c r="CU23" s="247"/>
      <c r="CV23" s="239" t="s">
        <v>276</v>
      </c>
      <c r="CW23" s="240"/>
      <c r="CX23" s="240"/>
      <c r="CY23" s="240"/>
      <c r="CZ23" s="240"/>
      <c r="DA23" s="247"/>
      <c r="DB23" s="239" t="s">
        <v>282</v>
      </c>
      <c r="DC23" s="240"/>
      <c r="DD23" s="240"/>
      <c r="DE23" s="240"/>
      <c r="DF23" s="240"/>
      <c r="DG23" s="247"/>
      <c r="DH23" s="239"/>
      <c r="DI23" s="240"/>
      <c r="DJ23" s="240"/>
      <c r="DK23" s="240"/>
      <c r="DL23" s="240"/>
      <c r="DM23" s="247"/>
      <c r="DN23" s="239"/>
      <c r="DO23" s="240"/>
      <c r="DP23" s="240"/>
      <c r="DQ23" s="240"/>
      <c r="DR23" s="240"/>
      <c r="DS23" s="247"/>
      <c r="DT23" s="516"/>
      <c r="DU23" s="516"/>
      <c r="DV23" s="516"/>
      <c r="DW23" s="516"/>
      <c r="DX23" s="516"/>
      <c r="DY23" s="516"/>
      <c r="DZ23" s="239" t="s">
        <v>296</v>
      </c>
      <c r="EA23" s="240"/>
      <c r="EB23" s="240"/>
      <c r="EC23" s="240"/>
      <c r="ED23" s="240"/>
      <c r="EE23" s="247"/>
      <c r="EF23" s="239"/>
      <c r="EG23" s="240"/>
      <c r="EH23" s="240"/>
      <c r="EI23" s="240"/>
      <c r="EJ23" s="240"/>
      <c r="EK23" s="247"/>
      <c r="EL23" s="27"/>
      <c r="EM23" s="27"/>
      <c r="EN23" s="27"/>
      <c r="EO23" s="27"/>
      <c r="EP23" s="27"/>
      <c r="EQ23" s="27"/>
    </row>
    <row r="24" spans="1:147" s="28" customFormat="1" ht="12" x14ac:dyDescent="0.2">
      <c r="A24" s="240"/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7"/>
      <c r="O24" s="239"/>
      <c r="P24" s="240"/>
      <c r="Q24" s="240"/>
      <c r="R24" s="240"/>
      <c r="S24" s="240"/>
      <c r="T24" s="240"/>
      <c r="U24" s="240"/>
      <c r="V24" s="240"/>
      <c r="W24" s="247"/>
      <c r="X24" s="239"/>
      <c r="Y24" s="240"/>
      <c r="Z24" s="240"/>
      <c r="AA24" s="240"/>
      <c r="AB24" s="247"/>
      <c r="AC24" s="239"/>
      <c r="AD24" s="240"/>
      <c r="AE24" s="240"/>
      <c r="AF24" s="240"/>
      <c r="AG24" s="240"/>
      <c r="AH24" s="247"/>
      <c r="AI24" s="239"/>
      <c r="AJ24" s="240"/>
      <c r="AK24" s="240"/>
      <c r="AL24" s="240"/>
      <c r="AM24" s="240"/>
      <c r="AN24" s="240"/>
      <c r="AO24" s="247"/>
      <c r="AP24" s="239"/>
      <c r="AQ24" s="240"/>
      <c r="AR24" s="240"/>
      <c r="AS24" s="240"/>
      <c r="AT24" s="247"/>
      <c r="AU24" s="239"/>
      <c r="AV24" s="240"/>
      <c r="AW24" s="240"/>
      <c r="AX24" s="240"/>
      <c r="AY24" s="247"/>
      <c r="AZ24" s="239"/>
      <c r="BA24" s="240"/>
      <c r="BB24" s="240"/>
      <c r="BC24" s="240"/>
      <c r="BD24" s="240"/>
      <c r="BE24" s="247"/>
      <c r="BF24" s="239"/>
      <c r="BG24" s="240"/>
      <c r="BH24" s="240"/>
      <c r="BI24" s="240"/>
      <c r="BJ24" s="240"/>
      <c r="BK24" s="247"/>
      <c r="BL24" s="240" t="s">
        <v>208</v>
      </c>
      <c r="BM24" s="240"/>
      <c r="BN24" s="240"/>
      <c r="BO24" s="240"/>
      <c r="BP24" s="240"/>
      <c r="BQ24" s="247"/>
      <c r="BR24" s="239" t="s">
        <v>208</v>
      </c>
      <c r="BS24" s="240"/>
      <c r="BT24" s="240"/>
      <c r="BU24" s="240"/>
      <c r="BV24" s="240"/>
      <c r="BW24" s="240"/>
      <c r="BX24" s="239"/>
      <c r="BY24" s="240"/>
      <c r="BZ24" s="240"/>
      <c r="CA24" s="240"/>
      <c r="CB24" s="240"/>
      <c r="CC24" s="247"/>
      <c r="CD24" s="239"/>
      <c r="CE24" s="240"/>
      <c r="CF24" s="240"/>
      <c r="CG24" s="240"/>
      <c r="CH24" s="240"/>
      <c r="CI24" s="247"/>
      <c r="CJ24" s="239"/>
      <c r="CK24" s="240"/>
      <c r="CL24" s="240"/>
      <c r="CM24" s="240"/>
      <c r="CN24" s="240"/>
      <c r="CO24" s="247"/>
      <c r="CP24" s="239"/>
      <c r="CQ24" s="240"/>
      <c r="CR24" s="240"/>
      <c r="CS24" s="240"/>
      <c r="CT24" s="240"/>
      <c r="CU24" s="247"/>
      <c r="CV24" s="239" t="s">
        <v>277</v>
      </c>
      <c r="CW24" s="240"/>
      <c r="CX24" s="240"/>
      <c r="CY24" s="240"/>
      <c r="CZ24" s="240"/>
      <c r="DA24" s="247"/>
      <c r="DB24" s="239" t="s">
        <v>196</v>
      </c>
      <c r="DC24" s="240"/>
      <c r="DD24" s="240"/>
      <c r="DE24" s="240"/>
      <c r="DF24" s="240"/>
      <c r="DG24" s="247"/>
      <c r="DH24" s="239"/>
      <c r="DI24" s="240"/>
      <c r="DJ24" s="240"/>
      <c r="DK24" s="240"/>
      <c r="DL24" s="240"/>
      <c r="DM24" s="247"/>
      <c r="DN24" s="239"/>
      <c r="DO24" s="240"/>
      <c r="DP24" s="240"/>
      <c r="DQ24" s="240"/>
      <c r="DR24" s="240"/>
      <c r="DS24" s="247"/>
      <c r="DT24" s="516"/>
      <c r="DU24" s="516"/>
      <c r="DV24" s="516"/>
      <c r="DW24" s="516"/>
      <c r="DX24" s="516"/>
      <c r="DY24" s="516"/>
      <c r="DZ24" s="239" t="s">
        <v>297</v>
      </c>
      <c r="EA24" s="240"/>
      <c r="EB24" s="240"/>
      <c r="EC24" s="240"/>
      <c r="ED24" s="240"/>
      <c r="EE24" s="247"/>
      <c r="EF24" s="239"/>
      <c r="EG24" s="240"/>
      <c r="EH24" s="240"/>
      <c r="EI24" s="240"/>
      <c r="EJ24" s="240"/>
      <c r="EK24" s="247"/>
      <c r="EL24" s="27"/>
      <c r="EM24" s="27"/>
      <c r="EN24" s="27"/>
      <c r="EO24" s="27"/>
      <c r="EP24" s="27"/>
      <c r="EQ24" s="27"/>
    </row>
    <row r="25" spans="1:147" s="28" customFormat="1" ht="12" x14ac:dyDescent="0.2">
      <c r="A25" s="242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3"/>
      <c r="O25" s="244"/>
      <c r="P25" s="242"/>
      <c r="Q25" s="242"/>
      <c r="R25" s="242"/>
      <c r="S25" s="242"/>
      <c r="T25" s="242"/>
      <c r="U25" s="242"/>
      <c r="V25" s="242"/>
      <c r="W25" s="243"/>
      <c r="X25" s="244"/>
      <c r="Y25" s="242"/>
      <c r="Z25" s="242"/>
      <c r="AA25" s="242"/>
      <c r="AB25" s="243"/>
      <c r="AC25" s="244"/>
      <c r="AD25" s="242"/>
      <c r="AE25" s="242"/>
      <c r="AF25" s="242"/>
      <c r="AG25" s="242"/>
      <c r="AH25" s="243"/>
      <c r="AI25" s="244"/>
      <c r="AJ25" s="242"/>
      <c r="AK25" s="242"/>
      <c r="AL25" s="242"/>
      <c r="AM25" s="242"/>
      <c r="AN25" s="242"/>
      <c r="AO25" s="243"/>
      <c r="AP25" s="244"/>
      <c r="AQ25" s="242"/>
      <c r="AR25" s="242"/>
      <c r="AS25" s="242"/>
      <c r="AT25" s="243"/>
      <c r="AU25" s="244"/>
      <c r="AV25" s="242"/>
      <c r="AW25" s="242"/>
      <c r="AX25" s="242"/>
      <c r="AY25" s="243"/>
      <c r="AZ25" s="244"/>
      <c r="BA25" s="242"/>
      <c r="BB25" s="242"/>
      <c r="BC25" s="242"/>
      <c r="BD25" s="242"/>
      <c r="BE25" s="243"/>
      <c r="BF25" s="244"/>
      <c r="BG25" s="242"/>
      <c r="BH25" s="242"/>
      <c r="BI25" s="242"/>
      <c r="BJ25" s="242"/>
      <c r="BK25" s="243"/>
      <c r="BL25" s="242" t="s">
        <v>155</v>
      </c>
      <c r="BM25" s="242"/>
      <c r="BN25" s="242"/>
      <c r="BO25" s="242"/>
      <c r="BP25" s="242"/>
      <c r="BQ25" s="243"/>
      <c r="BR25" s="244" t="s">
        <v>155</v>
      </c>
      <c r="BS25" s="242"/>
      <c r="BT25" s="242"/>
      <c r="BU25" s="242"/>
      <c r="BV25" s="242"/>
      <c r="BW25" s="242"/>
      <c r="BX25" s="244"/>
      <c r="BY25" s="242"/>
      <c r="BZ25" s="242"/>
      <c r="CA25" s="242"/>
      <c r="CB25" s="242"/>
      <c r="CC25" s="243"/>
      <c r="CD25" s="244"/>
      <c r="CE25" s="242"/>
      <c r="CF25" s="242"/>
      <c r="CG25" s="242"/>
      <c r="CH25" s="242"/>
      <c r="CI25" s="243"/>
      <c r="CJ25" s="244"/>
      <c r="CK25" s="242"/>
      <c r="CL25" s="242"/>
      <c r="CM25" s="242"/>
      <c r="CN25" s="242"/>
      <c r="CO25" s="243"/>
      <c r="CP25" s="244"/>
      <c r="CQ25" s="242"/>
      <c r="CR25" s="242"/>
      <c r="CS25" s="242"/>
      <c r="CT25" s="242"/>
      <c r="CU25" s="243"/>
      <c r="CV25" s="244" t="s">
        <v>278</v>
      </c>
      <c r="CW25" s="242"/>
      <c r="CX25" s="242"/>
      <c r="CY25" s="242"/>
      <c r="CZ25" s="242"/>
      <c r="DA25" s="243"/>
      <c r="DB25" s="244"/>
      <c r="DC25" s="242"/>
      <c r="DD25" s="242"/>
      <c r="DE25" s="242"/>
      <c r="DF25" s="242"/>
      <c r="DG25" s="243"/>
      <c r="DH25" s="244"/>
      <c r="DI25" s="242"/>
      <c r="DJ25" s="242"/>
      <c r="DK25" s="242"/>
      <c r="DL25" s="242"/>
      <c r="DM25" s="243"/>
      <c r="DN25" s="244"/>
      <c r="DO25" s="242"/>
      <c r="DP25" s="242"/>
      <c r="DQ25" s="242"/>
      <c r="DR25" s="242"/>
      <c r="DS25" s="243"/>
      <c r="DT25" s="244"/>
      <c r="DU25" s="242"/>
      <c r="DV25" s="242"/>
      <c r="DW25" s="242"/>
      <c r="DX25" s="242"/>
      <c r="DY25" s="242"/>
      <c r="DZ25" s="244"/>
      <c r="EA25" s="242"/>
      <c r="EB25" s="242"/>
      <c r="EC25" s="242"/>
      <c r="ED25" s="242"/>
      <c r="EE25" s="243"/>
      <c r="EF25" s="244"/>
      <c r="EG25" s="242"/>
      <c r="EH25" s="242"/>
      <c r="EI25" s="242"/>
      <c r="EJ25" s="242"/>
      <c r="EK25" s="243"/>
      <c r="EL25" s="27"/>
      <c r="EM25" s="27"/>
      <c r="EN25" s="27"/>
      <c r="EO25" s="27"/>
      <c r="EP25" s="27"/>
      <c r="EQ25" s="27"/>
    </row>
    <row r="26" spans="1:147" s="28" customFormat="1" ht="12.75" thickBot="1" x14ac:dyDescent="0.25">
      <c r="A26" s="247">
        <v>1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>
        <v>2</v>
      </c>
      <c r="P26" s="191"/>
      <c r="Q26" s="191"/>
      <c r="R26" s="191"/>
      <c r="S26" s="191"/>
      <c r="T26" s="191"/>
      <c r="U26" s="191"/>
      <c r="V26" s="191"/>
      <c r="W26" s="191"/>
      <c r="X26" s="191">
        <v>3</v>
      </c>
      <c r="Y26" s="191"/>
      <c r="Z26" s="191"/>
      <c r="AA26" s="191"/>
      <c r="AB26" s="191"/>
      <c r="AC26" s="191">
        <v>4</v>
      </c>
      <c r="AD26" s="191"/>
      <c r="AE26" s="191"/>
      <c r="AF26" s="191"/>
      <c r="AG26" s="191"/>
      <c r="AH26" s="191"/>
      <c r="AI26" s="191">
        <v>5</v>
      </c>
      <c r="AJ26" s="191"/>
      <c r="AK26" s="191"/>
      <c r="AL26" s="191"/>
      <c r="AM26" s="191"/>
      <c r="AN26" s="191"/>
      <c r="AO26" s="191"/>
      <c r="AP26" s="191">
        <v>6</v>
      </c>
      <c r="AQ26" s="191"/>
      <c r="AR26" s="191"/>
      <c r="AS26" s="191"/>
      <c r="AT26" s="191"/>
      <c r="AU26" s="191">
        <v>7</v>
      </c>
      <c r="AV26" s="191"/>
      <c r="AW26" s="191"/>
      <c r="AX26" s="191"/>
      <c r="AY26" s="191"/>
      <c r="AZ26" s="191">
        <v>8</v>
      </c>
      <c r="BA26" s="191"/>
      <c r="BB26" s="191"/>
      <c r="BC26" s="191"/>
      <c r="BD26" s="191"/>
      <c r="BE26" s="191"/>
      <c r="BF26" s="191">
        <v>9</v>
      </c>
      <c r="BG26" s="191"/>
      <c r="BH26" s="191"/>
      <c r="BI26" s="191"/>
      <c r="BJ26" s="191"/>
      <c r="BK26" s="191"/>
      <c r="BL26" s="191">
        <v>10</v>
      </c>
      <c r="BM26" s="191"/>
      <c r="BN26" s="191"/>
      <c r="BO26" s="191"/>
      <c r="BP26" s="191"/>
      <c r="BQ26" s="191"/>
      <c r="BR26" s="191">
        <v>11</v>
      </c>
      <c r="BS26" s="191"/>
      <c r="BT26" s="191"/>
      <c r="BU26" s="191"/>
      <c r="BV26" s="191"/>
      <c r="BW26" s="191"/>
      <c r="BX26" s="191">
        <v>12</v>
      </c>
      <c r="BY26" s="191"/>
      <c r="BZ26" s="191"/>
      <c r="CA26" s="191"/>
      <c r="CB26" s="191"/>
      <c r="CC26" s="191"/>
      <c r="CD26" s="191">
        <v>13</v>
      </c>
      <c r="CE26" s="191"/>
      <c r="CF26" s="191"/>
      <c r="CG26" s="191"/>
      <c r="CH26" s="191"/>
      <c r="CI26" s="191"/>
      <c r="CJ26" s="191">
        <v>14</v>
      </c>
      <c r="CK26" s="191"/>
      <c r="CL26" s="191"/>
      <c r="CM26" s="191"/>
      <c r="CN26" s="191"/>
      <c r="CO26" s="191"/>
      <c r="CP26" s="191">
        <v>15</v>
      </c>
      <c r="CQ26" s="191"/>
      <c r="CR26" s="191"/>
      <c r="CS26" s="191"/>
      <c r="CT26" s="191"/>
      <c r="CU26" s="191"/>
      <c r="CV26" s="191">
        <v>16</v>
      </c>
      <c r="CW26" s="191"/>
      <c r="CX26" s="191"/>
      <c r="CY26" s="191"/>
      <c r="CZ26" s="191"/>
      <c r="DA26" s="191"/>
      <c r="DB26" s="191">
        <v>17</v>
      </c>
      <c r="DC26" s="191"/>
      <c r="DD26" s="191"/>
      <c r="DE26" s="191"/>
      <c r="DF26" s="191"/>
      <c r="DG26" s="191"/>
      <c r="DH26" s="191">
        <v>18</v>
      </c>
      <c r="DI26" s="191"/>
      <c r="DJ26" s="191"/>
      <c r="DK26" s="191"/>
      <c r="DL26" s="191"/>
      <c r="DM26" s="191"/>
      <c r="DN26" s="191">
        <v>19</v>
      </c>
      <c r="DO26" s="191"/>
      <c r="DP26" s="191"/>
      <c r="DQ26" s="191"/>
      <c r="DR26" s="191"/>
      <c r="DS26" s="191"/>
      <c r="DT26" s="191">
        <v>20</v>
      </c>
      <c r="DU26" s="191"/>
      <c r="DV26" s="191"/>
      <c r="DW26" s="191"/>
      <c r="DX26" s="191"/>
      <c r="DY26" s="191"/>
      <c r="DZ26" s="191">
        <v>21</v>
      </c>
      <c r="EA26" s="191"/>
      <c r="EB26" s="191"/>
      <c r="EC26" s="191"/>
      <c r="ED26" s="191"/>
      <c r="EE26" s="191"/>
      <c r="EF26" s="533">
        <v>22</v>
      </c>
      <c r="EG26" s="533"/>
      <c r="EH26" s="533"/>
      <c r="EI26" s="533"/>
      <c r="EJ26" s="533"/>
      <c r="EK26" s="533"/>
      <c r="EL26" s="27"/>
      <c r="EM26" s="27"/>
      <c r="EN26" s="27"/>
      <c r="EO26" s="27"/>
      <c r="EP26" s="27"/>
      <c r="EQ26" s="27"/>
    </row>
    <row r="27" spans="1:147" s="19" customFormat="1" ht="39" customHeight="1" thickBot="1" x14ac:dyDescent="0.25">
      <c r="A27" s="520" t="s">
        <v>758</v>
      </c>
      <c r="B27" s="521"/>
      <c r="C27" s="521"/>
      <c r="D27" s="521"/>
      <c r="E27" s="521"/>
      <c r="F27" s="521"/>
      <c r="G27" s="521"/>
      <c r="H27" s="521"/>
      <c r="I27" s="521"/>
      <c r="J27" s="521"/>
      <c r="K27" s="521"/>
      <c r="L27" s="521"/>
      <c r="M27" s="521"/>
      <c r="N27" s="521"/>
      <c r="O27" s="522" t="s">
        <v>759</v>
      </c>
      <c r="P27" s="523"/>
      <c r="Q27" s="523"/>
      <c r="R27" s="523"/>
      <c r="S27" s="523"/>
      <c r="T27" s="523"/>
      <c r="U27" s="523"/>
      <c r="V27" s="523"/>
      <c r="W27" s="524"/>
      <c r="X27" s="526"/>
      <c r="Y27" s="237"/>
      <c r="Z27" s="237"/>
      <c r="AA27" s="237"/>
      <c r="AB27" s="237"/>
      <c r="AC27" s="527" t="s">
        <v>761</v>
      </c>
      <c r="AD27" s="527"/>
      <c r="AE27" s="527"/>
      <c r="AF27" s="527"/>
      <c r="AG27" s="527"/>
      <c r="AH27" s="528"/>
      <c r="AI27" s="229" t="s">
        <v>763</v>
      </c>
      <c r="AJ27" s="230"/>
      <c r="AK27" s="230"/>
      <c r="AL27" s="230"/>
      <c r="AM27" s="230"/>
      <c r="AN27" s="230"/>
      <c r="AO27" s="361"/>
      <c r="AP27" s="526" t="s">
        <v>764</v>
      </c>
      <c r="AQ27" s="237"/>
      <c r="AR27" s="237"/>
      <c r="AS27" s="237"/>
      <c r="AT27" s="237"/>
      <c r="AU27" s="237" t="s">
        <v>220</v>
      </c>
      <c r="AV27" s="237"/>
      <c r="AW27" s="237"/>
      <c r="AX27" s="237"/>
      <c r="AY27" s="237"/>
      <c r="AZ27" s="530">
        <v>1893</v>
      </c>
      <c r="BA27" s="530"/>
      <c r="BB27" s="530"/>
      <c r="BC27" s="530"/>
      <c r="BD27" s="530"/>
      <c r="BE27" s="530"/>
      <c r="BF27" s="530">
        <f>BL27+BR27</f>
        <v>1893</v>
      </c>
      <c r="BG27" s="530"/>
      <c r="BH27" s="530"/>
      <c r="BI27" s="530"/>
      <c r="BJ27" s="530"/>
      <c r="BK27" s="530"/>
      <c r="BL27" s="530">
        <v>1136</v>
      </c>
      <c r="BM27" s="530"/>
      <c r="BN27" s="530"/>
      <c r="BO27" s="530"/>
      <c r="BP27" s="530"/>
      <c r="BQ27" s="530"/>
      <c r="BR27" s="530">
        <v>757</v>
      </c>
      <c r="BS27" s="530"/>
      <c r="BT27" s="530"/>
      <c r="BU27" s="530"/>
      <c r="BV27" s="530"/>
      <c r="BW27" s="530"/>
      <c r="BX27" s="233"/>
      <c r="BY27" s="233"/>
      <c r="BZ27" s="233"/>
      <c r="CA27" s="233"/>
      <c r="CB27" s="233"/>
      <c r="CC27" s="233"/>
      <c r="CD27" s="233"/>
      <c r="CE27" s="233"/>
      <c r="CF27" s="233"/>
      <c r="CG27" s="233"/>
      <c r="CH27" s="233"/>
      <c r="CI27" s="233"/>
      <c r="CJ27" s="233"/>
      <c r="CK27" s="233"/>
      <c r="CL27" s="233"/>
      <c r="CM27" s="233"/>
      <c r="CN27" s="233"/>
      <c r="CO27" s="233"/>
      <c r="CP27" s="233"/>
      <c r="CQ27" s="233"/>
      <c r="CR27" s="233"/>
      <c r="CS27" s="233"/>
      <c r="CT27" s="233"/>
      <c r="CU27" s="233"/>
      <c r="CV27" s="233"/>
      <c r="CW27" s="233"/>
      <c r="CX27" s="233"/>
      <c r="CY27" s="233"/>
      <c r="CZ27" s="233"/>
      <c r="DA27" s="233"/>
      <c r="DB27" s="233"/>
      <c r="DC27" s="233"/>
      <c r="DD27" s="233"/>
      <c r="DE27" s="233"/>
      <c r="DF27" s="233"/>
      <c r="DG27" s="233"/>
      <c r="DH27" s="233"/>
      <c r="DI27" s="233"/>
      <c r="DJ27" s="233"/>
      <c r="DK27" s="233"/>
      <c r="DL27" s="233"/>
      <c r="DM27" s="233"/>
      <c r="DN27" s="199">
        <f>DT27</f>
        <v>2700</v>
      </c>
      <c r="DO27" s="199"/>
      <c r="DP27" s="199"/>
      <c r="DQ27" s="199"/>
      <c r="DR27" s="199"/>
      <c r="DS27" s="199"/>
      <c r="DT27" s="199">
        <v>2700</v>
      </c>
      <c r="DU27" s="199"/>
      <c r="DV27" s="199"/>
      <c r="DW27" s="199"/>
      <c r="DX27" s="199"/>
      <c r="DY27" s="199"/>
      <c r="DZ27" s="233"/>
      <c r="EA27" s="233"/>
      <c r="EB27" s="233"/>
      <c r="EC27" s="233"/>
      <c r="ED27" s="233"/>
      <c r="EE27" s="233"/>
      <c r="EF27" s="233"/>
      <c r="EG27" s="233"/>
      <c r="EH27" s="233"/>
      <c r="EI27" s="233"/>
      <c r="EJ27" s="233"/>
      <c r="EK27" s="234"/>
      <c r="EL27" s="8"/>
      <c r="EM27" s="8"/>
      <c r="EN27" s="8"/>
      <c r="EO27" s="8"/>
      <c r="EP27" s="8"/>
      <c r="EQ27" s="8"/>
    </row>
    <row r="28" spans="1:147" s="19" customFormat="1" ht="36" customHeight="1" x14ac:dyDescent="0.2">
      <c r="A28" s="520" t="s">
        <v>758</v>
      </c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2" t="s">
        <v>760</v>
      </c>
      <c r="P28" s="523"/>
      <c r="Q28" s="523"/>
      <c r="R28" s="523"/>
      <c r="S28" s="523"/>
      <c r="T28" s="523"/>
      <c r="U28" s="523"/>
      <c r="V28" s="523"/>
      <c r="W28" s="524"/>
      <c r="X28" s="452"/>
      <c r="Y28" s="231"/>
      <c r="Z28" s="231"/>
      <c r="AA28" s="231"/>
      <c r="AB28" s="231"/>
      <c r="AC28" s="463" t="s">
        <v>762</v>
      </c>
      <c r="AD28" s="463"/>
      <c r="AE28" s="463"/>
      <c r="AF28" s="463"/>
      <c r="AG28" s="463"/>
      <c r="AH28" s="525"/>
      <c r="AI28" s="229" t="s">
        <v>763</v>
      </c>
      <c r="AJ28" s="230"/>
      <c r="AK28" s="230"/>
      <c r="AL28" s="230"/>
      <c r="AM28" s="230"/>
      <c r="AN28" s="230"/>
      <c r="AO28" s="361"/>
      <c r="AP28" s="452" t="s">
        <v>764</v>
      </c>
      <c r="AQ28" s="231"/>
      <c r="AR28" s="231"/>
      <c r="AS28" s="231"/>
      <c r="AT28" s="231"/>
      <c r="AU28" s="231" t="s">
        <v>776</v>
      </c>
      <c r="AV28" s="231"/>
      <c r="AW28" s="231"/>
      <c r="AX28" s="231"/>
      <c r="AY28" s="231"/>
      <c r="AZ28" s="529">
        <v>996.7</v>
      </c>
      <c r="BA28" s="529"/>
      <c r="BB28" s="529"/>
      <c r="BC28" s="529"/>
      <c r="BD28" s="529"/>
      <c r="BE28" s="529"/>
      <c r="BF28" s="530">
        <f>BL28+BR28</f>
        <v>996.7</v>
      </c>
      <c r="BG28" s="530"/>
      <c r="BH28" s="530"/>
      <c r="BI28" s="530"/>
      <c r="BJ28" s="530"/>
      <c r="BK28" s="530"/>
      <c r="BL28" s="529">
        <v>847.2</v>
      </c>
      <c r="BM28" s="529"/>
      <c r="BN28" s="529"/>
      <c r="BO28" s="529"/>
      <c r="BP28" s="529"/>
      <c r="BQ28" s="529"/>
      <c r="BR28" s="529">
        <v>149.5</v>
      </c>
      <c r="BS28" s="529"/>
      <c r="BT28" s="529"/>
      <c r="BU28" s="529"/>
      <c r="BV28" s="529"/>
      <c r="BW28" s="529"/>
      <c r="BX28" s="227"/>
      <c r="BY28" s="227"/>
      <c r="BZ28" s="227"/>
      <c r="CA28" s="227"/>
      <c r="CB28" s="227"/>
      <c r="CC28" s="227"/>
      <c r="CD28" s="227"/>
      <c r="CE28" s="227"/>
      <c r="CF28" s="227"/>
      <c r="CG28" s="227"/>
      <c r="CH28" s="227"/>
      <c r="CI28" s="227"/>
      <c r="CJ28" s="227"/>
      <c r="CK28" s="227"/>
      <c r="CL28" s="227"/>
      <c r="CM28" s="227"/>
      <c r="CN28" s="227"/>
      <c r="CO28" s="227"/>
      <c r="CP28" s="227"/>
      <c r="CQ28" s="227"/>
      <c r="CR28" s="227"/>
      <c r="CS28" s="227"/>
      <c r="CT28" s="227"/>
      <c r="CU28" s="227"/>
      <c r="CV28" s="227"/>
      <c r="CW28" s="227"/>
      <c r="CX28" s="227"/>
      <c r="CY28" s="227"/>
      <c r="CZ28" s="227"/>
      <c r="DA28" s="227"/>
      <c r="DB28" s="227"/>
      <c r="DC28" s="227"/>
      <c r="DD28" s="227"/>
      <c r="DE28" s="227"/>
      <c r="DF28" s="227"/>
      <c r="DG28" s="227"/>
      <c r="DH28" s="227"/>
      <c r="DI28" s="227"/>
      <c r="DJ28" s="227"/>
      <c r="DK28" s="227"/>
      <c r="DL28" s="227"/>
      <c r="DM28" s="227"/>
      <c r="DN28" s="193">
        <f>DT28</f>
        <v>2700</v>
      </c>
      <c r="DO28" s="193"/>
      <c r="DP28" s="193"/>
      <c r="DQ28" s="193"/>
      <c r="DR28" s="193"/>
      <c r="DS28" s="193"/>
      <c r="DT28" s="193">
        <v>2700</v>
      </c>
      <c r="DU28" s="193"/>
      <c r="DV28" s="193"/>
      <c r="DW28" s="193"/>
      <c r="DX28" s="193"/>
      <c r="DY28" s="193"/>
      <c r="DZ28" s="227"/>
      <c r="EA28" s="227"/>
      <c r="EB28" s="227"/>
      <c r="EC28" s="227"/>
      <c r="ED28" s="227"/>
      <c r="EE28" s="227"/>
      <c r="EF28" s="227"/>
      <c r="EG28" s="227"/>
      <c r="EH28" s="227"/>
      <c r="EI28" s="227"/>
      <c r="EJ28" s="227"/>
      <c r="EK28" s="228"/>
      <c r="EL28" s="8"/>
      <c r="EM28" s="8"/>
      <c r="EN28" s="8"/>
      <c r="EO28" s="8"/>
      <c r="EP28" s="8"/>
      <c r="EQ28" s="8"/>
    </row>
    <row r="29" spans="1:147" s="19" customFormat="1" ht="15" customHeight="1" thickBot="1" x14ac:dyDescent="0.25">
      <c r="A29" s="223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518" t="s">
        <v>42</v>
      </c>
      <c r="AQ29" s="518"/>
      <c r="AR29" s="518"/>
      <c r="AS29" s="518"/>
      <c r="AT29" s="518"/>
      <c r="AU29" s="531"/>
      <c r="AV29" s="532"/>
      <c r="AW29" s="532"/>
      <c r="AX29" s="532"/>
      <c r="AY29" s="532"/>
      <c r="AZ29" s="519">
        <f>SUM(AZ27:AZ28)</f>
        <v>2889.7</v>
      </c>
      <c r="BA29" s="519"/>
      <c r="BB29" s="519"/>
      <c r="BC29" s="519"/>
      <c r="BD29" s="519"/>
      <c r="BE29" s="519"/>
      <c r="BF29" s="519">
        <f>SUM(BF27:BF28)</f>
        <v>2889.7</v>
      </c>
      <c r="BG29" s="519"/>
      <c r="BH29" s="519"/>
      <c r="BI29" s="519"/>
      <c r="BJ29" s="519"/>
      <c r="BK29" s="519"/>
      <c r="BL29" s="519">
        <f>SUM(BL27:BL28)</f>
        <v>1983.2</v>
      </c>
      <c r="BM29" s="519"/>
      <c r="BN29" s="519"/>
      <c r="BO29" s="519"/>
      <c r="BP29" s="519"/>
      <c r="BQ29" s="519"/>
      <c r="BR29" s="519">
        <f>SUM(BR27:BR28)</f>
        <v>906.5</v>
      </c>
      <c r="BS29" s="519"/>
      <c r="BT29" s="519"/>
      <c r="BU29" s="519"/>
      <c r="BV29" s="519"/>
      <c r="BW29" s="519"/>
      <c r="BX29" s="219"/>
      <c r="BY29" s="219"/>
      <c r="BZ29" s="219"/>
      <c r="CA29" s="219"/>
      <c r="CB29" s="219"/>
      <c r="CC29" s="219"/>
      <c r="CD29" s="219"/>
      <c r="CE29" s="219"/>
      <c r="CF29" s="219"/>
      <c r="CG29" s="219"/>
      <c r="CH29" s="219"/>
      <c r="CI29" s="219"/>
      <c r="CJ29" s="219"/>
      <c r="CK29" s="219"/>
      <c r="CL29" s="219"/>
      <c r="CM29" s="219"/>
      <c r="CN29" s="219"/>
      <c r="CO29" s="219"/>
      <c r="CP29" s="219"/>
      <c r="CQ29" s="219"/>
      <c r="CR29" s="219"/>
      <c r="CS29" s="219"/>
      <c r="CT29" s="219"/>
      <c r="CU29" s="219"/>
      <c r="CV29" s="219"/>
      <c r="CW29" s="219"/>
      <c r="CX29" s="219"/>
      <c r="CY29" s="219"/>
      <c r="CZ29" s="219"/>
      <c r="DA29" s="219"/>
      <c r="DB29" s="219"/>
      <c r="DC29" s="219"/>
      <c r="DD29" s="219"/>
      <c r="DE29" s="219"/>
      <c r="DF29" s="219"/>
      <c r="DG29" s="219"/>
      <c r="DH29" s="219"/>
      <c r="DI29" s="219"/>
      <c r="DJ29" s="219"/>
      <c r="DK29" s="219"/>
      <c r="DL29" s="219"/>
      <c r="DM29" s="219"/>
      <c r="DN29" s="216">
        <f>SUM(DN27:DN28)</f>
        <v>5400</v>
      </c>
      <c r="DO29" s="216"/>
      <c r="DP29" s="216"/>
      <c r="DQ29" s="216"/>
      <c r="DR29" s="216"/>
      <c r="DS29" s="216"/>
      <c r="DT29" s="216">
        <f>SUM(DT27:DT28)</f>
        <v>5400</v>
      </c>
      <c r="DU29" s="216"/>
      <c r="DV29" s="216"/>
      <c r="DW29" s="216"/>
      <c r="DX29" s="216"/>
      <c r="DY29" s="216"/>
      <c r="DZ29" s="219"/>
      <c r="EA29" s="219"/>
      <c r="EB29" s="219"/>
      <c r="EC29" s="219"/>
      <c r="ED29" s="219"/>
      <c r="EE29" s="219"/>
      <c r="EF29" s="219"/>
      <c r="EG29" s="219"/>
      <c r="EH29" s="219"/>
      <c r="EI29" s="219"/>
      <c r="EJ29" s="219"/>
      <c r="EK29" s="220"/>
      <c r="EL29" s="8"/>
      <c r="EM29" s="8"/>
      <c r="EN29" s="8"/>
      <c r="EO29" s="8"/>
      <c r="EP29" s="8"/>
      <c r="EQ29" s="8"/>
    </row>
    <row r="30" spans="1:147" x14ac:dyDescent="0.25"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</row>
    <row r="32" spans="1:147" s="19" customFormat="1" ht="12.75" x14ac:dyDescent="0.2">
      <c r="A32" s="22" t="s">
        <v>49</v>
      </c>
    </row>
    <row r="33" spans="1:118" s="19" customFormat="1" ht="12.75" x14ac:dyDescent="0.2">
      <c r="A33" s="22" t="s">
        <v>247</v>
      </c>
    </row>
    <row r="34" spans="1:118" s="19" customFormat="1" ht="12.75" x14ac:dyDescent="0.2">
      <c r="A34" s="22" t="s">
        <v>248</v>
      </c>
      <c r="M34" s="114" t="s">
        <v>679</v>
      </c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G34" s="114" t="s">
        <v>676</v>
      </c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</row>
    <row r="35" spans="1:118" s="18" customFormat="1" ht="10.5" x14ac:dyDescent="0.2">
      <c r="M35" s="138" t="s">
        <v>50</v>
      </c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W35" s="138" t="s">
        <v>51</v>
      </c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G35" s="138" t="s">
        <v>52</v>
      </c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</row>
    <row r="36" spans="1:118" s="18" customFormat="1" ht="3" customHeight="1" x14ac:dyDescent="0.2"/>
    <row r="37" spans="1:118" s="19" customFormat="1" ht="12.75" x14ac:dyDescent="0.2">
      <c r="A37" s="22" t="s">
        <v>53</v>
      </c>
      <c r="M37" s="114" t="s">
        <v>678</v>
      </c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W37" s="114" t="s">
        <v>757</v>
      </c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G37" s="135" t="s">
        <v>693</v>
      </c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</row>
    <row r="38" spans="1:118" s="18" customFormat="1" ht="10.5" x14ac:dyDescent="0.2">
      <c r="M38" s="138" t="s">
        <v>50</v>
      </c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W38" s="138" t="s">
        <v>65</v>
      </c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G38" s="138" t="s">
        <v>90</v>
      </c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</row>
    <row r="39" spans="1:118" s="18" customFormat="1" ht="3" customHeight="1" x14ac:dyDescent="0.2"/>
    <row r="40" spans="1:118" s="19" customFormat="1" ht="12.75" x14ac:dyDescent="0.2">
      <c r="A40" s="17" t="s">
        <v>55</v>
      </c>
      <c r="B40" s="135" t="s">
        <v>696</v>
      </c>
      <c r="C40" s="135"/>
      <c r="D40" s="135"/>
      <c r="E40" s="22" t="s">
        <v>56</v>
      </c>
      <c r="G40" s="114" t="s">
        <v>697</v>
      </c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37">
        <v>20</v>
      </c>
      <c r="S40" s="137"/>
      <c r="T40" s="137"/>
      <c r="U40" s="139" t="s">
        <v>666</v>
      </c>
      <c r="V40" s="139"/>
      <c r="W40" s="139"/>
      <c r="X40" s="22" t="s">
        <v>14</v>
      </c>
    </row>
  </sheetData>
  <mergeCells count="336">
    <mergeCell ref="DW6:EK6"/>
    <mergeCell ref="DW7:EK7"/>
    <mergeCell ref="Z8:DE8"/>
    <mergeCell ref="DW8:EK8"/>
    <mergeCell ref="DW9:EK10"/>
    <mergeCell ref="Z10:DE10"/>
    <mergeCell ref="A1:EK1"/>
    <mergeCell ref="A2:EK2"/>
    <mergeCell ref="DW4:EK4"/>
    <mergeCell ref="BM5:BW5"/>
    <mergeCell ref="BX5:BZ5"/>
    <mergeCell ref="CA5:CC5"/>
    <mergeCell ref="DW5:EK5"/>
    <mergeCell ref="CD16:CI16"/>
    <mergeCell ref="AU16:AY16"/>
    <mergeCell ref="AZ16:BE16"/>
    <mergeCell ref="CD15:CI15"/>
    <mergeCell ref="AU15:AY15"/>
    <mergeCell ref="CD14:CI14"/>
    <mergeCell ref="CJ14:DM14"/>
    <mergeCell ref="Z11:DE11"/>
    <mergeCell ref="DW11:EK11"/>
    <mergeCell ref="DW12:EK12"/>
    <mergeCell ref="AU14:AY14"/>
    <mergeCell ref="AZ14:BE14"/>
    <mergeCell ref="DN14:EK14"/>
    <mergeCell ref="DN15:EK15"/>
    <mergeCell ref="DN16:EK16"/>
    <mergeCell ref="CJ15:DM15"/>
    <mergeCell ref="CJ16:DM16"/>
    <mergeCell ref="BF15:CC15"/>
    <mergeCell ref="BF16:CC16"/>
    <mergeCell ref="DH19:DM19"/>
    <mergeCell ref="DN19:DS19"/>
    <mergeCell ref="EF19:EK19"/>
    <mergeCell ref="AZ19:BE19"/>
    <mergeCell ref="BF19:BK19"/>
    <mergeCell ref="BL19:BW19"/>
    <mergeCell ref="DH18:DM18"/>
    <mergeCell ref="DN18:DS18"/>
    <mergeCell ref="CD19:CI19"/>
    <mergeCell ref="CJ19:CO19"/>
    <mergeCell ref="BX19:CC19"/>
    <mergeCell ref="A21:N21"/>
    <mergeCell ref="O21:W21"/>
    <mergeCell ref="X21:AB21"/>
    <mergeCell ref="AC21:AH21"/>
    <mergeCell ref="EF20:EK20"/>
    <mergeCell ref="BX20:CC20"/>
    <mergeCell ref="CD20:CI20"/>
    <mergeCell ref="CJ20:CO20"/>
    <mergeCell ref="CP20:CU20"/>
    <mergeCell ref="AU20:AY20"/>
    <mergeCell ref="AZ20:BE20"/>
    <mergeCell ref="BF20:BK20"/>
    <mergeCell ref="DB21:DG21"/>
    <mergeCell ref="DH21:DM21"/>
    <mergeCell ref="DN21:DS21"/>
    <mergeCell ref="DT21:DY21"/>
    <mergeCell ref="DZ21:EE21"/>
    <mergeCell ref="EF21:EK21"/>
    <mergeCell ref="AI21:AO21"/>
    <mergeCell ref="AP21:AT21"/>
    <mergeCell ref="AZ21:BE21"/>
    <mergeCell ref="BF21:BK21"/>
    <mergeCell ref="CD21:CI21"/>
    <mergeCell ref="CJ21:CO21"/>
    <mergeCell ref="A26:N26"/>
    <mergeCell ref="O26:W26"/>
    <mergeCell ref="X26:AB26"/>
    <mergeCell ref="AC26:AH26"/>
    <mergeCell ref="EF22:EK22"/>
    <mergeCell ref="BX22:CC22"/>
    <mergeCell ref="CD22:CI22"/>
    <mergeCell ref="CJ22:CO22"/>
    <mergeCell ref="CP22:CU22"/>
    <mergeCell ref="AU22:AY22"/>
    <mergeCell ref="AZ22:BE22"/>
    <mergeCell ref="BF22:BK22"/>
    <mergeCell ref="BL22:BQ22"/>
    <mergeCell ref="BR22:BW22"/>
    <mergeCell ref="DZ22:EE22"/>
    <mergeCell ref="A22:N22"/>
    <mergeCell ref="O22:W22"/>
    <mergeCell ref="X22:AB22"/>
    <mergeCell ref="AC22:AH22"/>
    <mergeCell ref="AI22:AO22"/>
    <mergeCell ref="CV26:DA26"/>
    <mergeCell ref="BX26:CC26"/>
    <mergeCell ref="AP22:AT22"/>
    <mergeCell ref="EF26:EK26"/>
    <mergeCell ref="DZ27:EE27"/>
    <mergeCell ref="BF23:BK23"/>
    <mergeCell ref="BL23:BQ23"/>
    <mergeCell ref="BR23:BW23"/>
    <mergeCell ref="CJ27:CO27"/>
    <mergeCell ref="CP27:CU27"/>
    <mergeCell ref="DB26:DG26"/>
    <mergeCell ref="DH26:DM26"/>
    <mergeCell ref="DN26:DS26"/>
    <mergeCell ref="DT26:DY26"/>
    <mergeCell ref="DZ26:EE26"/>
    <mergeCell ref="A14:N14"/>
    <mergeCell ref="O14:W14"/>
    <mergeCell ref="X14:AB14"/>
    <mergeCell ref="AC14:AH14"/>
    <mergeCell ref="CD29:CI29"/>
    <mergeCell ref="CJ29:CO29"/>
    <mergeCell ref="CP29:CU29"/>
    <mergeCell ref="CV29:DA29"/>
    <mergeCell ref="BX29:CC29"/>
    <mergeCell ref="AU29:AY29"/>
    <mergeCell ref="A29:N29"/>
    <mergeCell ref="O29:W29"/>
    <mergeCell ref="X29:AB29"/>
    <mergeCell ref="AC29:AH29"/>
    <mergeCell ref="A16:N16"/>
    <mergeCell ref="AU27:AY27"/>
    <mergeCell ref="AZ27:BE27"/>
    <mergeCell ref="BF27:BK27"/>
    <mergeCell ref="BL27:BQ27"/>
    <mergeCell ref="BR27:BW27"/>
    <mergeCell ref="CD26:CI26"/>
    <mergeCell ref="CJ26:CO26"/>
    <mergeCell ref="CP26:CU26"/>
    <mergeCell ref="AU26:AY26"/>
    <mergeCell ref="O16:W16"/>
    <mergeCell ref="X16:AB16"/>
    <mergeCell ref="AC16:AH16"/>
    <mergeCell ref="AZ15:BE15"/>
    <mergeCell ref="A15:N15"/>
    <mergeCell ref="O15:W15"/>
    <mergeCell ref="X15:AB15"/>
    <mergeCell ref="AC15:AH15"/>
    <mergeCell ref="A18:N18"/>
    <mergeCell ref="O18:W18"/>
    <mergeCell ref="X18:AB18"/>
    <mergeCell ref="AC18:AH18"/>
    <mergeCell ref="AI18:AO18"/>
    <mergeCell ref="AP18:AT18"/>
    <mergeCell ref="AI17:AO17"/>
    <mergeCell ref="AP17:AT17"/>
    <mergeCell ref="AZ17:BE17"/>
    <mergeCell ref="AU18:AY18"/>
    <mergeCell ref="AZ18:BE18"/>
    <mergeCell ref="BF17:BK17"/>
    <mergeCell ref="CD17:CI17"/>
    <mergeCell ref="CJ17:CO17"/>
    <mergeCell ref="AU17:AY17"/>
    <mergeCell ref="A17:N17"/>
    <mergeCell ref="O17:W17"/>
    <mergeCell ref="X17:AB17"/>
    <mergeCell ref="AC17:AH17"/>
    <mergeCell ref="AU19:AY19"/>
    <mergeCell ref="A19:N19"/>
    <mergeCell ref="O19:W19"/>
    <mergeCell ref="X19:AB19"/>
    <mergeCell ref="AC19:AH19"/>
    <mergeCell ref="AI19:AO19"/>
    <mergeCell ref="AP19:AT19"/>
    <mergeCell ref="BX18:CC18"/>
    <mergeCell ref="CD18:CI18"/>
    <mergeCell ref="CJ18:CO18"/>
    <mergeCell ref="BF18:BK18"/>
    <mergeCell ref="DT20:DY20"/>
    <mergeCell ref="DZ20:EE20"/>
    <mergeCell ref="A20:N20"/>
    <mergeCell ref="O20:W20"/>
    <mergeCell ref="X20:AB20"/>
    <mergeCell ref="AC20:AH20"/>
    <mergeCell ref="AI20:AO20"/>
    <mergeCell ref="AP20:AT20"/>
    <mergeCell ref="BL20:BQ20"/>
    <mergeCell ref="BR20:BW20"/>
    <mergeCell ref="BX21:CC21"/>
    <mergeCell ref="AU21:AY21"/>
    <mergeCell ref="CV22:DA22"/>
    <mergeCell ref="DB22:DG22"/>
    <mergeCell ref="DH22:DM22"/>
    <mergeCell ref="DN22:DS22"/>
    <mergeCell ref="DT22:DY22"/>
    <mergeCell ref="BL21:BQ21"/>
    <mergeCell ref="BR21:BW21"/>
    <mergeCell ref="AI26:AO26"/>
    <mergeCell ref="AP26:AT26"/>
    <mergeCell ref="AZ26:BE26"/>
    <mergeCell ref="BF26:BK26"/>
    <mergeCell ref="BL26:BQ26"/>
    <mergeCell ref="BR26:BW26"/>
    <mergeCell ref="EF23:EK23"/>
    <mergeCell ref="CJ24:CO24"/>
    <mergeCell ref="CP24:CU24"/>
    <mergeCell ref="CV24:DA24"/>
    <mergeCell ref="DB24:DG24"/>
    <mergeCell ref="CD25:CI25"/>
    <mergeCell ref="CJ25:CO25"/>
    <mergeCell ref="CD24:CI24"/>
    <mergeCell ref="DH24:DM24"/>
    <mergeCell ref="DN24:DS24"/>
    <mergeCell ref="DT24:DY24"/>
    <mergeCell ref="AP27:AT27"/>
    <mergeCell ref="DT28:DY28"/>
    <mergeCell ref="DZ28:EE28"/>
    <mergeCell ref="EF28:EK28"/>
    <mergeCell ref="AI28:AO28"/>
    <mergeCell ref="AP28:AT28"/>
    <mergeCell ref="AZ28:BE28"/>
    <mergeCell ref="BF28:BK28"/>
    <mergeCell ref="BL28:BQ28"/>
    <mergeCell ref="BR28:BW28"/>
    <mergeCell ref="CD28:CI28"/>
    <mergeCell ref="CJ28:CO28"/>
    <mergeCell ref="CP28:CU28"/>
    <mergeCell ref="CV28:DA28"/>
    <mergeCell ref="BX28:CC28"/>
    <mergeCell ref="AU28:AY28"/>
    <mergeCell ref="EF27:EK27"/>
    <mergeCell ref="BX27:CC27"/>
    <mergeCell ref="CD27:CI27"/>
    <mergeCell ref="CV27:DA27"/>
    <mergeCell ref="DB27:DG27"/>
    <mergeCell ref="DH27:DM27"/>
    <mergeCell ref="DN27:DS27"/>
    <mergeCell ref="DT27:DY27"/>
    <mergeCell ref="A28:N28"/>
    <mergeCell ref="O28:W28"/>
    <mergeCell ref="X28:AB28"/>
    <mergeCell ref="AC28:AH28"/>
    <mergeCell ref="A27:N27"/>
    <mergeCell ref="O27:W27"/>
    <mergeCell ref="X27:AB27"/>
    <mergeCell ref="AC27:AH27"/>
    <mergeCell ref="AI27:AO27"/>
    <mergeCell ref="DZ29:EE29"/>
    <mergeCell ref="EF29:EK29"/>
    <mergeCell ref="AI29:AO29"/>
    <mergeCell ref="AP29:AT29"/>
    <mergeCell ref="AZ29:BE29"/>
    <mergeCell ref="BF29:BK29"/>
    <mergeCell ref="BL29:BQ29"/>
    <mergeCell ref="BR29:BW29"/>
    <mergeCell ref="DB28:DG28"/>
    <mergeCell ref="DH28:DM28"/>
    <mergeCell ref="DN28:DS28"/>
    <mergeCell ref="AW34:CD34"/>
    <mergeCell ref="CG34:DN34"/>
    <mergeCell ref="M35:AT35"/>
    <mergeCell ref="AW35:CD35"/>
    <mergeCell ref="CG35:DN35"/>
    <mergeCell ref="DB29:DG29"/>
    <mergeCell ref="DH29:DM29"/>
    <mergeCell ref="DN29:DS29"/>
    <mergeCell ref="DT29:DY29"/>
    <mergeCell ref="B40:D40"/>
    <mergeCell ref="G40:Q40"/>
    <mergeCell ref="R40:T40"/>
    <mergeCell ref="U40:W40"/>
    <mergeCell ref="AI14:AT14"/>
    <mergeCell ref="BF14:CC14"/>
    <mergeCell ref="AI15:AT15"/>
    <mergeCell ref="AI16:AT16"/>
    <mergeCell ref="BL17:CC17"/>
    <mergeCell ref="BL18:BW18"/>
    <mergeCell ref="M37:AT37"/>
    <mergeCell ref="AW37:CD37"/>
    <mergeCell ref="AI23:AO23"/>
    <mergeCell ref="AP23:AT23"/>
    <mergeCell ref="AU23:AY23"/>
    <mergeCell ref="AZ23:BE23"/>
    <mergeCell ref="AP24:AT24"/>
    <mergeCell ref="AU24:AY24"/>
    <mergeCell ref="AZ24:BE24"/>
    <mergeCell ref="BF24:BK24"/>
    <mergeCell ref="BL24:BQ24"/>
    <mergeCell ref="BR24:BW24"/>
    <mergeCell ref="A25:N25"/>
    <mergeCell ref="O25:W25"/>
    <mergeCell ref="CG37:DN37"/>
    <mergeCell ref="M38:AT38"/>
    <mergeCell ref="AW38:CD38"/>
    <mergeCell ref="CG38:DN38"/>
    <mergeCell ref="M34:AT34"/>
    <mergeCell ref="DH23:DM23"/>
    <mergeCell ref="DN23:DS23"/>
    <mergeCell ref="DT23:DY23"/>
    <mergeCell ref="DZ23:EE23"/>
    <mergeCell ref="A24:N24"/>
    <mergeCell ref="O24:W24"/>
    <mergeCell ref="X24:AB24"/>
    <mergeCell ref="AC24:AH24"/>
    <mergeCell ref="AI24:AO24"/>
    <mergeCell ref="BX23:CC23"/>
    <mergeCell ref="CD23:CI23"/>
    <mergeCell ref="CJ23:CO23"/>
    <mergeCell ref="CP23:CU23"/>
    <mergeCell ref="CV23:DA23"/>
    <mergeCell ref="DB23:DG23"/>
    <mergeCell ref="A23:N23"/>
    <mergeCell ref="O23:W23"/>
    <mergeCell ref="X23:AB23"/>
    <mergeCell ref="AC23:AH23"/>
    <mergeCell ref="X25:AB25"/>
    <mergeCell ref="AC25:AH25"/>
    <mergeCell ref="AI25:AO25"/>
    <mergeCell ref="AP25:AT25"/>
    <mergeCell ref="AU25:AY25"/>
    <mergeCell ref="AZ25:BE25"/>
    <mergeCell ref="BX24:CC24"/>
    <mergeCell ref="BF25:BK25"/>
    <mergeCell ref="BL25:BQ25"/>
    <mergeCell ref="BR25:BW25"/>
    <mergeCell ref="BX25:CC25"/>
    <mergeCell ref="DT17:EK17"/>
    <mergeCell ref="DT18:EE18"/>
    <mergeCell ref="DT19:EE19"/>
    <mergeCell ref="DH25:DM25"/>
    <mergeCell ref="DN25:DS25"/>
    <mergeCell ref="DT25:DY25"/>
    <mergeCell ref="DZ25:EE25"/>
    <mergeCell ref="EF25:EK25"/>
    <mergeCell ref="CP17:DM17"/>
    <mergeCell ref="CP18:DG18"/>
    <mergeCell ref="CP19:DG19"/>
    <mergeCell ref="CP25:CU25"/>
    <mergeCell ref="CV25:DA25"/>
    <mergeCell ref="DB25:DG25"/>
    <mergeCell ref="DZ24:EE24"/>
    <mergeCell ref="EF24:EK24"/>
    <mergeCell ref="CP21:CU21"/>
    <mergeCell ref="CV21:DA21"/>
    <mergeCell ref="DN17:DS17"/>
    <mergeCell ref="EF18:EK18"/>
    <mergeCell ref="CV20:DA20"/>
    <mergeCell ref="DB20:DG20"/>
    <mergeCell ref="DH20:DM20"/>
    <mergeCell ref="DN20:DS20"/>
  </mergeCells>
  <pageMargins left="0.59055118110236227" right="0.39370078740157483" top="0.78740157480314965" bottom="0.39370078740157483" header="0.27559055118110237" footer="0.27559055118110237"/>
  <pageSetup paperSize="8" scale="7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S49"/>
  <sheetViews>
    <sheetView topLeftCell="A16" workbookViewId="0">
      <selection activeCell="DG52" sqref="DG52"/>
    </sheetView>
  </sheetViews>
  <sheetFormatPr defaultColWidth="1.42578125" defaultRowHeight="15.75" x14ac:dyDescent="0.25"/>
  <cols>
    <col min="1" max="19" width="1.42578125" style="1"/>
    <col min="20" max="20" width="1.42578125" style="1" hidden="1" customWidth="1"/>
    <col min="21" max="21" width="0.7109375" style="1" hidden="1" customWidth="1"/>
    <col min="22" max="24" width="1.42578125" style="1" hidden="1" customWidth="1"/>
    <col min="25" max="33" width="1.42578125" style="1"/>
    <col min="34" max="35" width="1.42578125" style="1" customWidth="1"/>
    <col min="36" max="36" width="0.5703125" style="1" customWidth="1"/>
    <col min="37" max="41" width="1.42578125" style="1" hidden="1" customWidth="1"/>
    <col min="42" max="45" width="1.42578125" style="1"/>
    <col min="46" max="46" width="1.28515625" style="1" customWidth="1"/>
    <col min="47" max="47" width="1.42578125" style="1" hidden="1" customWidth="1"/>
    <col min="48" max="48" width="0.5703125" style="1" hidden="1" customWidth="1"/>
    <col min="49" max="50" width="1.42578125" style="1" hidden="1" customWidth="1"/>
    <col min="51" max="53" width="1.42578125" style="1"/>
    <col min="54" max="54" width="1.42578125" style="1" customWidth="1"/>
    <col min="55" max="56" width="1.42578125" style="1" hidden="1" customWidth="1"/>
    <col min="57" max="66" width="1.42578125" style="1"/>
    <col min="67" max="67" width="2.42578125" style="1" customWidth="1"/>
    <col min="68" max="69" width="1.42578125" style="1" hidden="1" customWidth="1"/>
    <col min="70" max="78" width="1.42578125" style="1"/>
    <col min="79" max="79" width="1.28515625" style="1" customWidth="1"/>
    <col min="80" max="80" width="1.42578125" style="1" hidden="1" customWidth="1"/>
    <col min="81" max="91" width="1.42578125" style="1"/>
    <col min="92" max="92" width="0.7109375" style="1" customWidth="1"/>
    <col min="93" max="93" width="1.42578125" style="1" hidden="1" customWidth="1"/>
    <col min="94" max="99" width="1.42578125" style="1"/>
    <col min="100" max="100" width="0.42578125" style="1" customWidth="1"/>
    <col min="101" max="106" width="1.42578125" style="1"/>
    <col min="107" max="107" width="0.7109375" style="1" customWidth="1"/>
    <col min="108" max="140" width="1.42578125" style="1"/>
    <col min="141" max="141" width="13.28515625" style="1" customWidth="1"/>
    <col min="142" max="16384" width="1.42578125" style="1"/>
  </cols>
  <sheetData>
    <row r="1" spans="1:141" x14ac:dyDescent="0.25">
      <c r="A1" s="140" t="s">
        <v>319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</row>
    <row r="2" spans="1:141" s="19" customFormat="1" ht="13.5" thickBot="1" x14ac:dyDescent="0.25">
      <c r="DW2" s="141" t="s">
        <v>6</v>
      </c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</row>
    <row r="3" spans="1:141" s="19" customFormat="1" ht="12.75" x14ac:dyDescent="0.2">
      <c r="A3" s="22"/>
      <c r="BL3" s="17" t="s">
        <v>13</v>
      </c>
      <c r="BM3" s="114" t="s">
        <v>665</v>
      </c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37">
        <v>20</v>
      </c>
      <c r="BY3" s="137"/>
      <c r="BZ3" s="137"/>
      <c r="CA3" s="139" t="s">
        <v>666</v>
      </c>
      <c r="CB3" s="139"/>
      <c r="CC3" s="139"/>
      <c r="CD3" s="22" t="s">
        <v>14</v>
      </c>
      <c r="DU3" s="17" t="s">
        <v>7</v>
      </c>
      <c r="DW3" s="142" t="s">
        <v>784</v>
      </c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4"/>
    </row>
    <row r="4" spans="1:141" s="19" customFormat="1" ht="12.75" x14ac:dyDescent="0.2">
      <c r="A4" s="22"/>
      <c r="DU4" s="17" t="s">
        <v>8</v>
      </c>
      <c r="DW4" s="115" t="s">
        <v>668</v>
      </c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7"/>
    </row>
    <row r="5" spans="1:141" s="19" customFormat="1" ht="12.75" x14ac:dyDescent="0.2">
      <c r="A5" s="22"/>
      <c r="DU5" s="17" t="s">
        <v>9</v>
      </c>
      <c r="DW5" s="115" t="s">
        <v>680</v>
      </c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7"/>
    </row>
    <row r="6" spans="1:141" s="19" customFormat="1" ht="12.75" x14ac:dyDescent="0.2">
      <c r="A6" s="22" t="s">
        <v>15</v>
      </c>
      <c r="Z6" s="114" t="s">
        <v>673</v>
      </c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U6" s="17" t="s">
        <v>10</v>
      </c>
      <c r="DW6" s="115" t="s">
        <v>670</v>
      </c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7"/>
    </row>
    <row r="7" spans="1:141" s="19" customFormat="1" ht="12.75" x14ac:dyDescent="0.2">
      <c r="A7" s="22" t="s">
        <v>16</v>
      </c>
      <c r="DU7" s="17"/>
      <c r="DW7" s="115" t="s">
        <v>671</v>
      </c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7"/>
    </row>
    <row r="8" spans="1:141" s="19" customFormat="1" ht="12.75" x14ac:dyDescent="0.2">
      <c r="A8" s="22" t="s">
        <v>17</v>
      </c>
      <c r="Z8" s="114" t="s">
        <v>674</v>
      </c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U8" s="17" t="s">
        <v>11</v>
      </c>
      <c r="DW8" s="115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7"/>
    </row>
    <row r="9" spans="1:141" s="19" customFormat="1" ht="12.75" x14ac:dyDescent="0.2">
      <c r="A9" s="22" t="s">
        <v>18</v>
      </c>
      <c r="Z9" s="114" t="s">
        <v>675</v>
      </c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U9" s="17" t="s">
        <v>12</v>
      </c>
      <c r="DW9" s="115" t="s">
        <v>672</v>
      </c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7"/>
    </row>
    <row r="10" spans="1:141" s="19" customFormat="1" ht="13.5" thickBot="1" x14ac:dyDescent="0.25">
      <c r="A10" s="22" t="s">
        <v>19</v>
      </c>
      <c r="DU10" s="17"/>
      <c r="DW10" s="118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20"/>
    </row>
    <row r="11" spans="1:141" ht="5.25" customHeight="1" x14ac:dyDescent="0.25"/>
    <row r="12" spans="1:141" s="19" customFormat="1" ht="12.75" x14ac:dyDescent="0.2">
      <c r="A12" s="558" t="s">
        <v>184</v>
      </c>
      <c r="B12" s="558"/>
      <c r="C12" s="558"/>
      <c r="D12" s="558"/>
      <c r="E12" s="558"/>
      <c r="F12" s="558"/>
      <c r="G12" s="558"/>
      <c r="H12" s="558"/>
      <c r="I12" s="558"/>
      <c r="J12" s="558"/>
      <c r="K12" s="558"/>
      <c r="L12" s="558"/>
      <c r="M12" s="558"/>
      <c r="N12" s="558"/>
      <c r="O12" s="558"/>
      <c r="P12" s="558"/>
      <c r="Q12" s="558"/>
      <c r="R12" s="558"/>
      <c r="S12" s="558"/>
      <c r="T12" s="558"/>
      <c r="U12" s="558"/>
      <c r="V12" s="558"/>
      <c r="W12" s="558"/>
      <c r="X12" s="255"/>
      <c r="Y12" s="248" t="s">
        <v>183</v>
      </c>
      <c r="Z12" s="558"/>
      <c r="AA12" s="558"/>
      <c r="AB12" s="558"/>
      <c r="AC12" s="558"/>
      <c r="AD12" s="558"/>
      <c r="AE12" s="558"/>
      <c r="AF12" s="558"/>
      <c r="AG12" s="558"/>
      <c r="AH12" s="558"/>
      <c r="AI12" s="558"/>
      <c r="AJ12" s="558"/>
      <c r="AK12" s="558"/>
      <c r="AL12" s="558"/>
      <c r="AM12" s="558"/>
      <c r="AN12" s="558"/>
      <c r="AO12" s="255"/>
      <c r="AP12" s="559" t="s">
        <v>187</v>
      </c>
      <c r="AQ12" s="560"/>
      <c r="AR12" s="560"/>
      <c r="AS12" s="560"/>
      <c r="AT12" s="560"/>
      <c r="AU12" s="560"/>
      <c r="AV12" s="560"/>
      <c r="AW12" s="560"/>
      <c r="AX12" s="560"/>
      <c r="AY12" s="560"/>
      <c r="AZ12" s="560"/>
      <c r="BA12" s="560"/>
      <c r="BB12" s="560"/>
      <c r="BC12" s="560"/>
      <c r="BD12" s="561"/>
      <c r="BE12" s="248" t="s">
        <v>22</v>
      </c>
      <c r="BF12" s="249"/>
      <c r="BG12" s="249"/>
      <c r="BH12" s="249"/>
      <c r="BI12" s="250"/>
      <c r="BJ12" s="559" t="s">
        <v>799</v>
      </c>
      <c r="BK12" s="560"/>
      <c r="BL12" s="560"/>
      <c r="BM12" s="560"/>
      <c r="BN12" s="560"/>
      <c r="BO12" s="560"/>
      <c r="BP12" s="560"/>
      <c r="BQ12" s="561"/>
      <c r="BR12" s="249" t="s">
        <v>320</v>
      </c>
      <c r="BS12" s="249"/>
      <c r="BT12" s="249"/>
      <c r="BU12" s="249"/>
      <c r="BV12" s="249"/>
      <c r="BW12" s="249"/>
      <c r="BX12" s="249"/>
      <c r="BY12" s="249"/>
      <c r="BZ12" s="249"/>
      <c r="CA12" s="249"/>
      <c r="CB12" s="249"/>
      <c r="CC12" s="249"/>
      <c r="CD12" s="249"/>
      <c r="CE12" s="249"/>
      <c r="CF12" s="249"/>
      <c r="CG12" s="249"/>
      <c r="CH12" s="249"/>
      <c r="CI12" s="249"/>
      <c r="CJ12" s="249"/>
      <c r="CK12" s="249"/>
      <c r="CL12" s="249"/>
      <c r="CM12" s="249"/>
      <c r="CN12" s="249"/>
      <c r="CO12" s="250"/>
      <c r="CP12" s="248" t="s">
        <v>300</v>
      </c>
      <c r="CQ12" s="249"/>
      <c r="CR12" s="249"/>
      <c r="CS12" s="249"/>
      <c r="CT12" s="249"/>
      <c r="CU12" s="249"/>
      <c r="CV12" s="249"/>
      <c r="CW12" s="249"/>
      <c r="CX12" s="249"/>
      <c r="CY12" s="249"/>
      <c r="CZ12" s="249"/>
      <c r="DA12" s="249"/>
      <c r="DB12" s="249"/>
      <c r="DC12" s="250"/>
      <c r="DD12" s="248" t="s">
        <v>301</v>
      </c>
      <c r="DE12" s="249"/>
      <c r="DF12" s="249"/>
      <c r="DG12" s="249"/>
      <c r="DH12" s="249"/>
      <c r="DI12" s="249"/>
      <c r="DJ12" s="249"/>
      <c r="DK12" s="249"/>
      <c r="DL12" s="250"/>
      <c r="DM12" s="249" t="s">
        <v>303</v>
      </c>
      <c r="DN12" s="249"/>
      <c r="DO12" s="249"/>
      <c r="DP12" s="249"/>
      <c r="DQ12" s="249"/>
      <c r="DR12" s="249"/>
      <c r="DS12" s="249"/>
      <c r="DT12" s="249"/>
      <c r="DU12" s="249"/>
      <c r="DV12" s="249"/>
      <c r="DW12" s="249"/>
      <c r="DX12" s="249"/>
      <c r="DY12" s="249"/>
      <c r="DZ12" s="249"/>
      <c r="EA12" s="249"/>
      <c r="EB12" s="250"/>
      <c r="EC12" s="248" t="s">
        <v>304</v>
      </c>
      <c r="ED12" s="558"/>
      <c r="EE12" s="558"/>
      <c r="EF12" s="558"/>
      <c r="EG12" s="558"/>
      <c r="EH12" s="558"/>
      <c r="EI12" s="558"/>
      <c r="EJ12" s="558"/>
      <c r="EK12" s="255"/>
    </row>
    <row r="13" spans="1:141" s="19" customFormat="1" ht="12.75" x14ac:dyDescent="0.2">
      <c r="A13" s="240"/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1"/>
      <c r="Y13" s="239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1"/>
      <c r="AP13" s="562"/>
      <c r="AQ13" s="563"/>
      <c r="AR13" s="563"/>
      <c r="AS13" s="563"/>
      <c r="AT13" s="563"/>
      <c r="AU13" s="563"/>
      <c r="AV13" s="563"/>
      <c r="AW13" s="563"/>
      <c r="AX13" s="563"/>
      <c r="AY13" s="563"/>
      <c r="AZ13" s="563"/>
      <c r="BA13" s="563"/>
      <c r="BB13" s="563"/>
      <c r="BC13" s="563"/>
      <c r="BD13" s="564"/>
      <c r="BE13" s="239" t="s">
        <v>25</v>
      </c>
      <c r="BF13" s="240"/>
      <c r="BG13" s="240"/>
      <c r="BH13" s="240"/>
      <c r="BI13" s="247"/>
      <c r="BJ13" s="562"/>
      <c r="BK13" s="563"/>
      <c r="BL13" s="563"/>
      <c r="BM13" s="563"/>
      <c r="BN13" s="563"/>
      <c r="BO13" s="563"/>
      <c r="BP13" s="563"/>
      <c r="BQ13" s="564"/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7"/>
      <c r="CP13" s="239"/>
      <c r="CQ13" s="240"/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  <c r="DC13" s="247"/>
      <c r="DD13" s="239" t="s">
        <v>322</v>
      </c>
      <c r="DE13" s="240"/>
      <c r="DF13" s="240"/>
      <c r="DG13" s="240"/>
      <c r="DH13" s="240"/>
      <c r="DI13" s="240"/>
      <c r="DJ13" s="240"/>
      <c r="DK13" s="240"/>
      <c r="DL13" s="247"/>
      <c r="DM13" s="240" t="s">
        <v>318</v>
      </c>
      <c r="DN13" s="240"/>
      <c r="DO13" s="240"/>
      <c r="DP13" s="240"/>
      <c r="DQ13" s="240"/>
      <c r="DR13" s="240"/>
      <c r="DS13" s="240"/>
      <c r="DT13" s="240"/>
      <c r="DU13" s="240"/>
      <c r="DV13" s="240"/>
      <c r="DW13" s="240"/>
      <c r="DX13" s="240"/>
      <c r="DY13" s="240"/>
      <c r="DZ13" s="240"/>
      <c r="EA13" s="240"/>
      <c r="EB13" s="247"/>
      <c r="EC13" s="239" t="s">
        <v>305</v>
      </c>
      <c r="ED13" s="240"/>
      <c r="EE13" s="240"/>
      <c r="EF13" s="240"/>
      <c r="EG13" s="240"/>
      <c r="EH13" s="240"/>
      <c r="EI13" s="240"/>
      <c r="EJ13" s="240"/>
      <c r="EK13" s="241"/>
    </row>
    <row r="14" spans="1:141" s="19" customFormat="1" ht="12.75" x14ac:dyDescent="0.2">
      <c r="A14" s="240"/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1"/>
      <c r="Y14" s="239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1"/>
      <c r="AP14" s="565"/>
      <c r="AQ14" s="566"/>
      <c r="AR14" s="566"/>
      <c r="AS14" s="566"/>
      <c r="AT14" s="566"/>
      <c r="AU14" s="566"/>
      <c r="AV14" s="566"/>
      <c r="AW14" s="566"/>
      <c r="AX14" s="566"/>
      <c r="AY14" s="566"/>
      <c r="AZ14" s="566"/>
      <c r="BA14" s="566"/>
      <c r="BB14" s="566"/>
      <c r="BC14" s="566"/>
      <c r="BD14" s="567"/>
      <c r="BE14" s="239"/>
      <c r="BF14" s="240"/>
      <c r="BG14" s="240"/>
      <c r="BH14" s="240"/>
      <c r="BI14" s="247"/>
      <c r="BJ14" s="562"/>
      <c r="BK14" s="563"/>
      <c r="BL14" s="563"/>
      <c r="BM14" s="563"/>
      <c r="BN14" s="563"/>
      <c r="BO14" s="563"/>
      <c r="BP14" s="563"/>
      <c r="BQ14" s="564"/>
      <c r="BR14" s="240"/>
      <c r="BS14" s="240"/>
      <c r="BT14" s="240"/>
      <c r="BU14" s="240"/>
      <c r="BV14" s="240"/>
      <c r="BW14" s="240"/>
      <c r="BX14" s="240"/>
      <c r="BY14" s="240"/>
      <c r="BZ14" s="240"/>
      <c r="CA14" s="240"/>
      <c r="CB14" s="240"/>
      <c r="CC14" s="240"/>
      <c r="CD14" s="240"/>
      <c r="CE14" s="240"/>
      <c r="CF14" s="240"/>
      <c r="CG14" s="240"/>
      <c r="CH14" s="240"/>
      <c r="CI14" s="240"/>
      <c r="CJ14" s="240"/>
      <c r="CK14" s="240"/>
      <c r="CL14" s="240"/>
      <c r="CM14" s="240"/>
      <c r="CN14" s="240"/>
      <c r="CO14" s="247"/>
      <c r="CP14" s="239"/>
      <c r="CQ14" s="240"/>
      <c r="CR14" s="240"/>
      <c r="CS14" s="240"/>
      <c r="CT14" s="240"/>
      <c r="CU14" s="240"/>
      <c r="CV14" s="240"/>
      <c r="CW14" s="240"/>
      <c r="CX14" s="240"/>
      <c r="CY14" s="240"/>
      <c r="CZ14" s="240"/>
      <c r="DA14" s="240"/>
      <c r="DB14" s="240"/>
      <c r="DC14" s="247"/>
      <c r="DD14" s="239" t="s">
        <v>323</v>
      </c>
      <c r="DE14" s="240"/>
      <c r="DF14" s="240"/>
      <c r="DG14" s="240"/>
      <c r="DH14" s="240"/>
      <c r="DI14" s="240"/>
      <c r="DJ14" s="240"/>
      <c r="DK14" s="240"/>
      <c r="DL14" s="247"/>
      <c r="DM14" s="240" t="s">
        <v>297</v>
      </c>
      <c r="DN14" s="240"/>
      <c r="DO14" s="240"/>
      <c r="DP14" s="240"/>
      <c r="DQ14" s="240"/>
      <c r="DR14" s="240"/>
      <c r="DS14" s="240"/>
      <c r="DT14" s="240"/>
      <c r="DU14" s="240"/>
      <c r="DV14" s="240"/>
      <c r="DW14" s="240"/>
      <c r="DX14" s="240"/>
      <c r="DY14" s="240"/>
      <c r="DZ14" s="240"/>
      <c r="EA14" s="240"/>
      <c r="EB14" s="247"/>
      <c r="EC14" s="239" t="s">
        <v>306</v>
      </c>
      <c r="ED14" s="240"/>
      <c r="EE14" s="240"/>
      <c r="EF14" s="240"/>
      <c r="EG14" s="240"/>
      <c r="EH14" s="240"/>
      <c r="EI14" s="240"/>
      <c r="EJ14" s="240"/>
      <c r="EK14" s="241"/>
    </row>
    <row r="15" spans="1:141" s="19" customFormat="1" ht="12.75" x14ac:dyDescent="0.2">
      <c r="A15" s="240"/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1"/>
      <c r="Y15" s="239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1"/>
      <c r="AP15" s="559" t="s">
        <v>29</v>
      </c>
      <c r="AQ15" s="560"/>
      <c r="AR15" s="560"/>
      <c r="AS15" s="560"/>
      <c r="AT15" s="560"/>
      <c r="AU15" s="560"/>
      <c r="AV15" s="560"/>
      <c r="AW15" s="560"/>
      <c r="AX15" s="561"/>
      <c r="AY15" s="248" t="s">
        <v>253</v>
      </c>
      <c r="AZ15" s="249"/>
      <c r="BA15" s="249"/>
      <c r="BB15" s="249"/>
      <c r="BC15" s="249"/>
      <c r="BD15" s="250"/>
      <c r="BE15" s="239"/>
      <c r="BF15" s="240"/>
      <c r="BG15" s="240"/>
      <c r="BH15" s="240"/>
      <c r="BI15" s="247"/>
      <c r="BJ15" s="562"/>
      <c r="BK15" s="563"/>
      <c r="BL15" s="563"/>
      <c r="BM15" s="563"/>
      <c r="BN15" s="563"/>
      <c r="BO15" s="563"/>
      <c r="BP15" s="563"/>
      <c r="BQ15" s="564"/>
      <c r="BR15" s="248" t="s">
        <v>29</v>
      </c>
      <c r="BS15" s="558"/>
      <c r="BT15" s="558"/>
      <c r="BU15" s="558"/>
      <c r="BV15" s="558"/>
      <c r="BW15" s="558"/>
      <c r="BX15" s="558"/>
      <c r="BY15" s="558"/>
      <c r="BZ15" s="558"/>
      <c r="CA15" s="558"/>
      <c r="CB15" s="255"/>
      <c r="CC15" s="248" t="s">
        <v>9</v>
      </c>
      <c r="CD15" s="558"/>
      <c r="CE15" s="558"/>
      <c r="CF15" s="558"/>
      <c r="CG15" s="558"/>
      <c r="CH15" s="558"/>
      <c r="CI15" s="255"/>
      <c r="CJ15" s="248" t="s">
        <v>253</v>
      </c>
      <c r="CK15" s="249"/>
      <c r="CL15" s="249"/>
      <c r="CM15" s="249"/>
      <c r="CN15" s="249"/>
      <c r="CO15" s="250"/>
      <c r="CP15" s="248" t="s">
        <v>309</v>
      </c>
      <c r="CQ15" s="558"/>
      <c r="CR15" s="558"/>
      <c r="CS15" s="558"/>
      <c r="CT15" s="558"/>
      <c r="CU15" s="558"/>
      <c r="CV15" s="255"/>
      <c r="CW15" s="248" t="s">
        <v>310</v>
      </c>
      <c r="CX15" s="249"/>
      <c r="CY15" s="249"/>
      <c r="CZ15" s="249"/>
      <c r="DA15" s="249"/>
      <c r="DB15" s="249"/>
      <c r="DC15" s="250"/>
      <c r="DD15" s="239" t="s">
        <v>324</v>
      </c>
      <c r="DE15" s="240"/>
      <c r="DF15" s="240"/>
      <c r="DG15" s="240"/>
      <c r="DH15" s="240"/>
      <c r="DI15" s="240"/>
      <c r="DJ15" s="240"/>
      <c r="DK15" s="240"/>
      <c r="DL15" s="247"/>
      <c r="DM15" s="248" t="s">
        <v>312</v>
      </c>
      <c r="DN15" s="249"/>
      <c r="DO15" s="249"/>
      <c r="DP15" s="249"/>
      <c r="DQ15" s="249"/>
      <c r="DR15" s="249"/>
      <c r="DS15" s="249"/>
      <c r="DT15" s="250"/>
      <c r="DU15" s="248" t="s">
        <v>312</v>
      </c>
      <c r="DV15" s="249"/>
      <c r="DW15" s="249"/>
      <c r="DX15" s="249"/>
      <c r="DY15" s="249"/>
      <c r="DZ15" s="249"/>
      <c r="EA15" s="249"/>
      <c r="EB15" s="250"/>
      <c r="EC15" s="239" t="s">
        <v>321</v>
      </c>
      <c r="ED15" s="240"/>
      <c r="EE15" s="240"/>
      <c r="EF15" s="240"/>
      <c r="EG15" s="240"/>
      <c r="EH15" s="240"/>
      <c r="EI15" s="240"/>
      <c r="EJ15" s="240"/>
      <c r="EK15" s="241"/>
    </row>
    <row r="16" spans="1:141" s="19" customFormat="1" ht="12.75" x14ac:dyDescent="0.2">
      <c r="A16" s="240"/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1"/>
      <c r="Y16" s="239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1"/>
      <c r="AP16" s="562"/>
      <c r="AQ16" s="563"/>
      <c r="AR16" s="563"/>
      <c r="AS16" s="563"/>
      <c r="AT16" s="563"/>
      <c r="AU16" s="563"/>
      <c r="AV16" s="563"/>
      <c r="AW16" s="563"/>
      <c r="AX16" s="564"/>
      <c r="AY16" s="239" t="s">
        <v>307</v>
      </c>
      <c r="AZ16" s="240"/>
      <c r="BA16" s="240"/>
      <c r="BB16" s="240"/>
      <c r="BC16" s="240"/>
      <c r="BD16" s="247"/>
      <c r="BE16" s="239"/>
      <c r="BF16" s="240"/>
      <c r="BG16" s="240"/>
      <c r="BH16" s="240"/>
      <c r="BI16" s="247"/>
      <c r="BJ16" s="562"/>
      <c r="BK16" s="563"/>
      <c r="BL16" s="563"/>
      <c r="BM16" s="563"/>
      <c r="BN16" s="563"/>
      <c r="BO16" s="563"/>
      <c r="BP16" s="563"/>
      <c r="BQ16" s="564"/>
      <c r="BR16" s="239"/>
      <c r="BS16" s="240"/>
      <c r="BT16" s="240"/>
      <c r="BU16" s="240"/>
      <c r="BV16" s="240"/>
      <c r="BW16" s="240"/>
      <c r="BX16" s="240"/>
      <c r="BY16" s="240"/>
      <c r="BZ16" s="240"/>
      <c r="CA16" s="240"/>
      <c r="CB16" s="241"/>
      <c r="CC16" s="239"/>
      <c r="CD16" s="240"/>
      <c r="CE16" s="240"/>
      <c r="CF16" s="240"/>
      <c r="CG16" s="240"/>
      <c r="CH16" s="240"/>
      <c r="CI16" s="241"/>
      <c r="CJ16" s="239" t="s">
        <v>307</v>
      </c>
      <c r="CK16" s="240"/>
      <c r="CL16" s="240"/>
      <c r="CM16" s="240"/>
      <c r="CN16" s="240"/>
      <c r="CO16" s="247"/>
      <c r="CP16" s="239"/>
      <c r="CQ16" s="240"/>
      <c r="CR16" s="240"/>
      <c r="CS16" s="240"/>
      <c r="CT16" s="240"/>
      <c r="CU16" s="240"/>
      <c r="CV16" s="241"/>
      <c r="CW16" s="239" t="s">
        <v>311</v>
      </c>
      <c r="CX16" s="240"/>
      <c r="CY16" s="240"/>
      <c r="CZ16" s="240"/>
      <c r="DA16" s="240"/>
      <c r="DB16" s="240"/>
      <c r="DC16" s="247"/>
      <c r="DD16" s="239" t="s">
        <v>326</v>
      </c>
      <c r="DE16" s="240"/>
      <c r="DF16" s="240"/>
      <c r="DG16" s="240"/>
      <c r="DH16" s="240"/>
      <c r="DI16" s="240"/>
      <c r="DJ16" s="240"/>
      <c r="DK16" s="240"/>
      <c r="DL16" s="247"/>
      <c r="DM16" s="239" t="s">
        <v>313</v>
      </c>
      <c r="DN16" s="240"/>
      <c r="DO16" s="240"/>
      <c r="DP16" s="240"/>
      <c r="DQ16" s="240"/>
      <c r="DR16" s="240"/>
      <c r="DS16" s="240"/>
      <c r="DT16" s="247"/>
      <c r="DU16" s="239" t="s">
        <v>315</v>
      </c>
      <c r="DV16" s="240"/>
      <c r="DW16" s="240"/>
      <c r="DX16" s="240"/>
      <c r="DY16" s="240"/>
      <c r="DZ16" s="240"/>
      <c r="EA16" s="240"/>
      <c r="EB16" s="247"/>
      <c r="EC16" s="239"/>
      <c r="ED16" s="240"/>
      <c r="EE16" s="240"/>
      <c r="EF16" s="240"/>
      <c r="EG16" s="240"/>
      <c r="EH16" s="240"/>
      <c r="EI16" s="240"/>
      <c r="EJ16" s="240"/>
      <c r="EK16" s="241"/>
    </row>
    <row r="17" spans="1:149" s="19" customFormat="1" ht="12.75" x14ac:dyDescent="0.2">
      <c r="A17" s="240"/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1"/>
      <c r="Y17" s="239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1"/>
      <c r="AP17" s="562"/>
      <c r="AQ17" s="563"/>
      <c r="AR17" s="563"/>
      <c r="AS17" s="563"/>
      <c r="AT17" s="563"/>
      <c r="AU17" s="563"/>
      <c r="AV17" s="563"/>
      <c r="AW17" s="563"/>
      <c r="AX17" s="564"/>
      <c r="AY17" s="239" t="s">
        <v>31</v>
      </c>
      <c r="AZ17" s="240"/>
      <c r="BA17" s="240"/>
      <c r="BB17" s="240"/>
      <c r="BC17" s="240"/>
      <c r="BD17" s="247"/>
      <c r="BE17" s="239"/>
      <c r="BF17" s="240"/>
      <c r="BG17" s="240"/>
      <c r="BH17" s="240"/>
      <c r="BI17" s="247"/>
      <c r="BJ17" s="562"/>
      <c r="BK17" s="563"/>
      <c r="BL17" s="563"/>
      <c r="BM17" s="563"/>
      <c r="BN17" s="563"/>
      <c r="BO17" s="563"/>
      <c r="BP17" s="563"/>
      <c r="BQ17" s="564"/>
      <c r="BR17" s="239"/>
      <c r="BS17" s="240"/>
      <c r="BT17" s="240"/>
      <c r="BU17" s="240"/>
      <c r="BV17" s="240"/>
      <c r="BW17" s="240"/>
      <c r="BX17" s="240"/>
      <c r="BY17" s="240"/>
      <c r="BZ17" s="240"/>
      <c r="CA17" s="240"/>
      <c r="CB17" s="241"/>
      <c r="CC17" s="239"/>
      <c r="CD17" s="240"/>
      <c r="CE17" s="240"/>
      <c r="CF17" s="240"/>
      <c r="CG17" s="240"/>
      <c r="CH17" s="240"/>
      <c r="CI17" s="241"/>
      <c r="CJ17" s="239" t="s">
        <v>308</v>
      </c>
      <c r="CK17" s="240"/>
      <c r="CL17" s="240"/>
      <c r="CM17" s="240"/>
      <c r="CN17" s="240"/>
      <c r="CO17" s="247"/>
      <c r="CP17" s="239"/>
      <c r="CQ17" s="240"/>
      <c r="CR17" s="240"/>
      <c r="CS17" s="240"/>
      <c r="CT17" s="240"/>
      <c r="CU17" s="240"/>
      <c r="CV17" s="241"/>
      <c r="CW17" s="239"/>
      <c r="CX17" s="240"/>
      <c r="CY17" s="240"/>
      <c r="CZ17" s="240"/>
      <c r="DA17" s="240"/>
      <c r="DB17" s="240"/>
      <c r="DC17" s="247"/>
      <c r="DD17" s="239" t="s">
        <v>325</v>
      </c>
      <c r="DE17" s="240"/>
      <c r="DF17" s="240"/>
      <c r="DG17" s="240"/>
      <c r="DH17" s="240"/>
      <c r="DI17" s="240"/>
      <c r="DJ17" s="240"/>
      <c r="DK17" s="240"/>
      <c r="DL17" s="247"/>
      <c r="DM17" s="239" t="s">
        <v>314</v>
      </c>
      <c r="DN17" s="240"/>
      <c r="DO17" s="240"/>
      <c r="DP17" s="240"/>
      <c r="DQ17" s="240"/>
      <c r="DR17" s="240"/>
      <c r="DS17" s="240"/>
      <c r="DT17" s="247"/>
      <c r="DU17" s="239" t="s">
        <v>131</v>
      </c>
      <c r="DV17" s="240"/>
      <c r="DW17" s="240"/>
      <c r="DX17" s="240"/>
      <c r="DY17" s="240"/>
      <c r="DZ17" s="240"/>
      <c r="EA17" s="240"/>
      <c r="EB17" s="247"/>
      <c r="EC17" s="239"/>
      <c r="ED17" s="240"/>
      <c r="EE17" s="240"/>
      <c r="EF17" s="240"/>
      <c r="EG17" s="240"/>
      <c r="EH17" s="240"/>
      <c r="EI17" s="240"/>
      <c r="EJ17" s="240"/>
      <c r="EK17" s="241"/>
    </row>
    <row r="18" spans="1:149" s="19" customFormat="1" ht="12.75" customHeight="1" x14ac:dyDescent="0.2">
      <c r="A18" s="242"/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3"/>
      <c r="Y18" s="244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3"/>
      <c r="AP18" s="565"/>
      <c r="AQ18" s="566"/>
      <c r="AR18" s="566"/>
      <c r="AS18" s="566"/>
      <c r="AT18" s="566"/>
      <c r="AU18" s="566"/>
      <c r="AV18" s="566"/>
      <c r="AW18" s="566"/>
      <c r="AX18" s="567"/>
      <c r="AY18" s="244"/>
      <c r="AZ18" s="242"/>
      <c r="BA18" s="242"/>
      <c r="BB18" s="242"/>
      <c r="BC18" s="242"/>
      <c r="BD18" s="243"/>
      <c r="BE18" s="244"/>
      <c r="BF18" s="242"/>
      <c r="BG18" s="242"/>
      <c r="BH18" s="242"/>
      <c r="BI18" s="243"/>
      <c r="BJ18" s="565"/>
      <c r="BK18" s="566"/>
      <c r="BL18" s="566"/>
      <c r="BM18" s="566"/>
      <c r="BN18" s="566"/>
      <c r="BO18" s="566"/>
      <c r="BP18" s="566"/>
      <c r="BQ18" s="567"/>
      <c r="BR18" s="244"/>
      <c r="BS18" s="242"/>
      <c r="BT18" s="242"/>
      <c r="BU18" s="242"/>
      <c r="BV18" s="242"/>
      <c r="BW18" s="242"/>
      <c r="BX18" s="242"/>
      <c r="BY18" s="242"/>
      <c r="BZ18" s="242"/>
      <c r="CA18" s="242"/>
      <c r="CB18" s="243"/>
      <c r="CC18" s="239"/>
      <c r="CD18" s="240"/>
      <c r="CE18" s="240"/>
      <c r="CF18" s="240"/>
      <c r="CG18" s="240"/>
      <c r="CH18" s="240"/>
      <c r="CI18" s="241"/>
      <c r="CJ18" s="244"/>
      <c r="CK18" s="242"/>
      <c r="CL18" s="242"/>
      <c r="CM18" s="242"/>
      <c r="CN18" s="242"/>
      <c r="CO18" s="243"/>
      <c r="CP18" s="244"/>
      <c r="CQ18" s="242"/>
      <c r="CR18" s="242"/>
      <c r="CS18" s="242"/>
      <c r="CT18" s="242"/>
      <c r="CU18" s="242"/>
      <c r="CV18" s="243"/>
      <c r="CW18" s="244"/>
      <c r="CX18" s="242"/>
      <c r="CY18" s="242"/>
      <c r="CZ18" s="242"/>
      <c r="DA18" s="242"/>
      <c r="DB18" s="242"/>
      <c r="DC18" s="243"/>
      <c r="DD18" s="244"/>
      <c r="DE18" s="242"/>
      <c r="DF18" s="242"/>
      <c r="DG18" s="242"/>
      <c r="DH18" s="242"/>
      <c r="DI18" s="242"/>
      <c r="DJ18" s="242"/>
      <c r="DK18" s="242"/>
      <c r="DL18" s="243"/>
      <c r="DM18" s="496" t="s">
        <v>796</v>
      </c>
      <c r="DN18" s="568"/>
      <c r="DO18" s="568"/>
      <c r="DP18" s="568"/>
      <c r="DQ18" s="568"/>
      <c r="DR18" s="568"/>
      <c r="DS18" s="568"/>
      <c r="DT18" s="569"/>
      <c r="DU18" s="496" t="s">
        <v>797</v>
      </c>
      <c r="DV18" s="568"/>
      <c r="DW18" s="568"/>
      <c r="DX18" s="568"/>
      <c r="DY18" s="568"/>
      <c r="DZ18" s="568"/>
      <c r="EA18" s="568"/>
      <c r="EB18" s="569"/>
      <c r="EC18" s="244"/>
      <c r="ED18" s="242"/>
      <c r="EE18" s="242"/>
      <c r="EF18" s="242"/>
      <c r="EG18" s="242"/>
      <c r="EH18" s="242"/>
      <c r="EI18" s="242"/>
      <c r="EJ18" s="242"/>
      <c r="EK18" s="243"/>
    </row>
    <row r="19" spans="1:149" s="19" customFormat="1" ht="13.5" thickBot="1" x14ac:dyDescent="0.25">
      <c r="A19" s="238">
        <v>1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2">
        <v>2</v>
      </c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>
        <v>3</v>
      </c>
      <c r="AQ19" s="192"/>
      <c r="AR19" s="192"/>
      <c r="AS19" s="192"/>
      <c r="AT19" s="192"/>
      <c r="AU19" s="192"/>
      <c r="AV19" s="192"/>
      <c r="AW19" s="192"/>
      <c r="AX19" s="192"/>
      <c r="AY19" s="192">
        <v>4</v>
      </c>
      <c r="AZ19" s="192"/>
      <c r="BA19" s="192"/>
      <c r="BB19" s="192"/>
      <c r="BC19" s="192"/>
      <c r="BD19" s="192"/>
      <c r="BE19" s="192">
        <v>5</v>
      </c>
      <c r="BF19" s="192"/>
      <c r="BG19" s="192"/>
      <c r="BH19" s="192"/>
      <c r="BI19" s="192"/>
      <c r="BJ19" s="192">
        <v>6</v>
      </c>
      <c r="BK19" s="192"/>
      <c r="BL19" s="192"/>
      <c r="BM19" s="192"/>
      <c r="BN19" s="192"/>
      <c r="BO19" s="192"/>
      <c r="BP19" s="192"/>
      <c r="BQ19" s="192"/>
      <c r="BR19" s="192">
        <v>7</v>
      </c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604"/>
      <c r="CD19" s="605"/>
      <c r="CE19" s="605"/>
      <c r="CF19" s="605"/>
      <c r="CG19" s="605"/>
      <c r="CH19" s="605"/>
      <c r="CI19" s="606"/>
      <c r="CJ19" s="192">
        <v>9</v>
      </c>
      <c r="CK19" s="192"/>
      <c r="CL19" s="192"/>
      <c r="CM19" s="192"/>
      <c r="CN19" s="192"/>
      <c r="CO19" s="192"/>
      <c r="CP19" s="192">
        <v>10</v>
      </c>
      <c r="CQ19" s="192"/>
      <c r="CR19" s="192"/>
      <c r="CS19" s="192"/>
      <c r="CT19" s="192"/>
      <c r="CU19" s="192"/>
      <c r="CV19" s="192"/>
      <c r="CW19" s="192">
        <v>11</v>
      </c>
      <c r="CX19" s="192"/>
      <c r="CY19" s="192"/>
      <c r="CZ19" s="192"/>
      <c r="DA19" s="192"/>
      <c r="DB19" s="192"/>
      <c r="DC19" s="192"/>
      <c r="DD19" s="192">
        <v>12</v>
      </c>
      <c r="DE19" s="192"/>
      <c r="DF19" s="192"/>
      <c r="DG19" s="192"/>
      <c r="DH19" s="192"/>
      <c r="DI19" s="192"/>
      <c r="DJ19" s="192"/>
      <c r="DK19" s="192"/>
      <c r="DL19" s="192"/>
      <c r="DM19" s="192">
        <v>13</v>
      </c>
      <c r="DN19" s="192"/>
      <c r="DO19" s="192"/>
      <c r="DP19" s="192"/>
      <c r="DQ19" s="192"/>
      <c r="DR19" s="192"/>
      <c r="DS19" s="192"/>
      <c r="DT19" s="192"/>
      <c r="DU19" s="192">
        <v>14</v>
      </c>
      <c r="DV19" s="192"/>
      <c r="DW19" s="192"/>
      <c r="DX19" s="192"/>
      <c r="DY19" s="192"/>
      <c r="DZ19" s="192"/>
      <c r="EA19" s="192"/>
      <c r="EB19" s="192"/>
      <c r="EC19" s="533">
        <v>15</v>
      </c>
      <c r="ED19" s="533"/>
      <c r="EE19" s="533"/>
      <c r="EF19" s="533"/>
      <c r="EG19" s="533"/>
      <c r="EH19" s="533"/>
      <c r="EI19" s="533"/>
      <c r="EJ19" s="533"/>
      <c r="EK19" s="533"/>
    </row>
    <row r="20" spans="1:149" s="19" customFormat="1" ht="15" customHeight="1" x14ac:dyDescent="0.2">
      <c r="A20" s="190" t="s">
        <v>212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0"/>
      <c r="AQ20" s="230"/>
      <c r="AR20" s="230"/>
      <c r="AS20" s="230"/>
      <c r="AT20" s="230"/>
      <c r="AU20" s="230"/>
      <c r="AV20" s="230"/>
      <c r="AW20" s="230"/>
      <c r="AX20" s="230"/>
      <c r="AY20" s="231"/>
      <c r="AZ20" s="231"/>
      <c r="BA20" s="231"/>
      <c r="BB20" s="231"/>
      <c r="BC20" s="231"/>
      <c r="BD20" s="232"/>
      <c r="BE20" s="142" t="s">
        <v>44</v>
      </c>
      <c r="BF20" s="143"/>
      <c r="BG20" s="143"/>
      <c r="BH20" s="143"/>
      <c r="BI20" s="143"/>
      <c r="BJ20" s="555">
        <f>BJ21+BJ23+BJ24</f>
        <v>1514.5</v>
      </c>
      <c r="BK20" s="556"/>
      <c r="BL20" s="556"/>
      <c r="BM20" s="556"/>
      <c r="BN20" s="556"/>
      <c r="BO20" s="556"/>
      <c r="BP20" s="556"/>
      <c r="BQ20" s="557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7"/>
      <c r="CD20" s="237"/>
      <c r="CE20" s="237"/>
      <c r="CF20" s="237"/>
      <c r="CG20" s="237"/>
      <c r="CH20" s="237"/>
      <c r="CI20" s="237"/>
      <c r="CJ20" s="237"/>
      <c r="CK20" s="237"/>
      <c r="CL20" s="237"/>
      <c r="CM20" s="237"/>
      <c r="CN20" s="237"/>
      <c r="CO20" s="237"/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6"/>
      <c r="DC20" s="236"/>
      <c r="DD20" s="233">
        <v>0</v>
      </c>
      <c r="DE20" s="233"/>
      <c r="DF20" s="233"/>
      <c r="DG20" s="233"/>
      <c r="DH20" s="233"/>
      <c r="DI20" s="233"/>
      <c r="DJ20" s="233"/>
      <c r="DK20" s="233"/>
      <c r="DL20" s="233"/>
      <c r="DM20" s="233">
        <f>DM21+DM23+DM24</f>
        <v>1516.5</v>
      </c>
      <c r="DN20" s="233"/>
      <c r="DO20" s="233"/>
      <c r="DP20" s="233"/>
      <c r="DQ20" s="233"/>
      <c r="DR20" s="233"/>
      <c r="DS20" s="233"/>
      <c r="DT20" s="233"/>
      <c r="DU20" s="233">
        <v>0</v>
      </c>
      <c r="DV20" s="233"/>
      <c r="DW20" s="233"/>
      <c r="DX20" s="233"/>
      <c r="DY20" s="233"/>
      <c r="DZ20" s="233"/>
      <c r="EA20" s="233"/>
      <c r="EB20" s="233"/>
      <c r="EC20" s="233"/>
      <c r="ED20" s="233"/>
      <c r="EE20" s="233"/>
      <c r="EF20" s="233"/>
      <c r="EG20" s="233"/>
      <c r="EH20" s="233"/>
      <c r="EI20" s="233"/>
      <c r="EJ20" s="233"/>
      <c r="EK20" s="234"/>
    </row>
    <row r="21" spans="1:149" s="19" customFormat="1" ht="12.75" customHeight="1" x14ac:dyDescent="0.2">
      <c r="A21" s="145" t="s">
        <v>72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464"/>
      <c r="Z21" s="570"/>
      <c r="AA21" s="570"/>
      <c r="AB21" s="570"/>
      <c r="AC21" s="570"/>
      <c r="AD21" s="570"/>
      <c r="AE21" s="570"/>
      <c r="AF21" s="570"/>
      <c r="AG21" s="570"/>
      <c r="AH21" s="570"/>
      <c r="AI21" s="570"/>
      <c r="AJ21" s="570"/>
      <c r="AK21" s="570"/>
      <c r="AL21" s="570"/>
      <c r="AM21" s="570"/>
      <c r="AN21" s="570"/>
      <c r="AO21" s="571"/>
      <c r="AP21" s="150" t="s">
        <v>775</v>
      </c>
      <c r="AQ21" s="150"/>
      <c r="AR21" s="150"/>
      <c r="AS21" s="150"/>
      <c r="AT21" s="150"/>
      <c r="AU21" s="150"/>
      <c r="AV21" s="150"/>
      <c r="AW21" s="150"/>
      <c r="AX21" s="150"/>
      <c r="AY21" s="545" t="s">
        <v>794</v>
      </c>
      <c r="AZ21" s="545"/>
      <c r="BA21" s="545"/>
      <c r="BB21" s="545"/>
      <c r="BC21" s="545"/>
      <c r="BD21" s="546"/>
      <c r="BE21" s="547" t="s">
        <v>220</v>
      </c>
      <c r="BF21" s="545"/>
      <c r="BG21" s="545"/>
      <c r="BH21" s="545"/>
      <c r="BI21" s="545"/>
      <c r="BJ21" s="150">
        <v>433.3</v>
      </c>
      <c r="BK21" s="150"/>
      <c r="BL21" s="150"/>
      <c r="BM21" s="150"/>
      <c r="BN21" s="150"/>
      <c r="BO21" s="150"/>
      <c r="BP21" s="150"/>
      <c r="BQ21" s="150"/>
      <c r="BR21" s="540" t="s">
        <v>785</v>
      </c>
      <c r="BS21" s="540"/>
      <c r="BT21" s="540"/>
      <c r="BU21" s="540"/>
      <c r="BV21" s="540"/>
      <c r="BW21" s="540"/>
      <c r="BX21" s="540"/>
      <c r="BY21" s="540"/>
      <c r="BZ21" s="540"/>
      <c r="CA21" s="540"/>
      <c r="CB21" s="540"/>
      <c r="CC21" s="541" t="s">
        <v>791</v>
      </c>
      <c r="CD21" s="541"/>
      <c r="CE21" s="541"/>
      <c r="CF21" s="541"/>
      <c r="CG21" s="541"/>
      <c r="CH21" s="541"/>
      <c r="CI21" s="541"/>
      <c r="CJ21" s="231"/>
      <c r="CK21" s="231"/>
      <c r="CL21" s="231"/>
      <c r="CM21" s="231"/>
      <c r="CN21" s="231"/>
      <c r="CO21" s="231"/>
      <c r="CP21" s="548">
        <v>45254</v>
      </c>
      <c r="CQ21" s="549"/>
      <c r="CR21" s="549"/>
      <c r="CS21" s="549"/>
      <c r="CT21" s="549"/>
      <c r="CU21" s="549"/>
      <c r="CV21" s="549"/>
      <c r="CW21" s="548">
        <v>46349</v>
      </c>
      <c r="CX21" s="549"/>
      <c r="CY21" s="549"/>
      <c r="CZ21" s="549"/>
      <c r="DA21" s="549"/>
      <c r="DB21" s="549"/>
      <c r="DC21" s="549"/>
      <c r="DD21" s="150">
        <v>0</v>
      </c>
      <c r="DE21" s="150"/>
      <c r="DF21" s="150"/>
      <c r="DG21" s="150"/>
      <c r="DH21" s="150"/>
      <c r="DI21" s="150"/>
      <c r="DJ21" s="150"/>
      <c r="DK21" s="150"/>
      <c r="DL21" s="150"/>
      <c r="DM21" s="168">
        <v>433.3</v>
      </c>
      <c r="DN21" s="168"/>
      <c r="DO21" s="168"/>
      <c r="DP21" s="168"/>
      <c r="DQ21" s="168"/>
      <c r="DR21" s="168"/>
      <c r="DS21" s="168"/>
      <c r="DT21" s="168"/>
      <c r="DU21" s="150">
        <v>0</v>
      </c>
      <c r="DV21" s="150"/>
      <c r="DW21" s="150"/>
      <c r="DX21" s="150"/>
      <c r="DY21" s="150"/>
      <c r="DZ21" s="150"/>
      <c r="EA21" s="150"/>
      <c r="EB21" s="150"/>
      <c r="EC21" s="550" t="s">
        <v>798</v>
      </c>
      <c r="ED21" s="551"/>
      <c r="EE21" s="551"/>
      <c r="EF21" s="551"/>
      <c r="EG21" s="551"/>
      <c r="EH21" s="551"/>
      <c r="EI21" s="551"/>
      <c r="EJ21" s="551"/>
      <c r="EK21" s="552"/>
      <c r="EL21" s="71"/>
      <c r="EM21" s="71"/>
      <c r="EN21" s="71"/>
      <c r="EO21" s="71"/>
      <c r="EP21" s="71"/>
      <c r="EQ21" s="71"/>
      <c r="ER21" s="71"/>
      <c r="ES21" s="70"/>
    </row>
    <row r="22" spans="1:149" s="19" customFormat="1" ht="51.75" customHeight="1" x14ac:dyDescent="0.2">
      <c r="A22" s="543" t="s">
        <v>785</v>
      </c>
      <c r="B22" s="543"/>
      <c r="C22" s="543"/>
      <c r="D22" s="543"/>
      <c r="E22" s="543"/>
      <c r="F22" s="543"/>
      <c r="G22" s="543"/>
      <c r="H22" s="543"/>
      <c r="I22" s="543"/>
      <c r="J22" s="543"/>
      <c r="K22" s="543"/>
      <c r="L22" s="543"/>
      <c r="M22" s="543"/>
      <c r="N22" s="543"/>
      <c r="O22" s="543"/>
      <c r="P22" s="543"/>
      <c r="Q22" s="543"/>
      <c r="R22" s="543"/>
      <c r="S22" s="543"/>
      <c r="T22" s="543"/>
      <c r="U22" s="543"/>
      <c r="V22" s="543"/>
      <c r="W22" s="543"/>
      <c r="X22" s="554"/>
      <c r="Y22" s="572" t="s">
        <v>788</v>
      </c>
      <c r="Z22" s="573"/>
      <c r="AA22" s="573"/>
      <c r="AB22" s="573"/>
      <c r="AC22" s="573"/>
      <c r="AD22" s="573"/>
      <c r="AE22" s="573"/>
      <c r="AF22" s="573"/>
      <c r="AG22" s="573"/>
      <c r="AH22" s="573"/>
      <c r="AI22" s="573"/>
      <c r="AJ22" s="573"/>
      <c r="AK22" s="573"/>
      <c r="AL22" s="573"/>
      <c r="AM22" s="573"/>
      <c r="AN22" s="573"/>
      <c r="AO22" s="574"/>
      <c r="AP22" s="150"/>
      <c r="AQ22" s="150"/>
      <c r="AR22" s="150"/>
      <c r="AS22" s="150"/>
      <c r="AT22" s="150"/>
      <c r="AU22" s="150"/>
      <c r="AV22" s="150"/>
      <c r="AW22" s="150"/>
      <c r="AX22" s="150"/>
      <c r="AY22" s="545"/>
      <c r="AZ22" s="545"/>
      <c r="BA22" s="545"/>
      <c r="BB22" s="545"/>
      <c r="BC22" s="545"/>
      <c r="BD22" s="546"/>
      <c r="BE22" s="547"/>
      <c r="BF22" s="545"/>
      <c r="BG22" s="545"/>
      <c r="BH22" s="545"/>
      <c r="BI22" s="545"/>
      <c r="BJ22" s="150"/>
      <c r="BK22" s="150"/>
      <c r="BL22" s="150"/>
      <c r="BM22" s="150"/>
      <c r="BN22" s="150"/>
      <c r="BO22" s="150"/>
      <c r="BP22" s="150"/>
      <c r="BQ22" s="150"/>
      <c r="BR22" s="540"/>
      <c r="BS22" s="540"/>
      <c r="BT22" s="540"/>
      <c r="BU22" s="540"/>
      <c r="BV22" s="540"/>
      <c r="BW22" s="540"/>
      <c r="BX22" s="540"/>
      <c r="BY22" s="540"/>
      <c r="BZ22" s="540"/>
      <c r="CA22" s="540"/>
      <c r="CB22" s="540"/>
      <c r="CC22" s="541"/>
      <c r="CD22" s="541"/>
      <c r="CE22" s="541"/>
      <c r="CF22" s="541"/>
      <c r="CG22" s="541"/>
      <c r="CH22" s="541"/>
      <c r="CI22" s="541"/>
      <c r="CJ22" s="231"/>
      <c r="CK22" s="231"/>
      <c r="CL22" s="231"/>
      <c r="CM22" s="231"/>
      <c r="CN22" s="231"/>
      <c r="CO22" s="231"/>
      <c r="CP22" s="549"/>
      <c r="CQ22" s="549"/>
      <c r="CR22" s="549"/>
      <c r="CS22" s="549"/>
      <c r="CT22" s="549"/>
      <c r="CU22" s="549"/>
      <c r="CV22" s="549"/>
      <c r="CW22" s="549"/>
      <c r="CX22" s="549"/>
      <c r="CY22" s="549"/>
      <c r="CZ22" s="549"/>
      <c r="DA22" s="549"/>
      <c r="DB22" s="549"/>
      <c r="DC22" s="549"/>
      <c r="DD22" s="150"/>
      <c r="DE22" s="150"/>
      <c r="DF22" s="150"/>
      <c r="DG22" s="150"/>
      <c r="DH22" s="150"/>
      <c r="DI22" s="150"/>
      <c r="DJ22" s="150"/>
      <c r="DK22" s="150"/>
      <c r="DL22" s="150"/>
      <c r="DM22" s="168"/>
      <c r="DN22" s="168"/>
      <c r="DO22" s="168"/>
      <c r="DP22" s="168"/>
      <c r="DQ22" s="168"/>
      <c r="DR22" s="168"/>
      <c r="DS22" s="168"/>
      <c r="DT22" s="168"/>
      <c r="DU22" s="150"/>
      <c r="DV22" s="150"/>
      <c r="DW22" s="150"/>
      <c r="DX22" s="150"/>
      <c r="DY22" s="150"/>
      <c r="DZ22" s="150"/>
      <c r="EA22" s="150"/>
      <c r="EB22" s="150"/>
      <c r="EC22" s="553"/>
      <c r="ED22" s="487"/>
      <c r="EE22" s="487"/>
      <c r="EF22" s="487"/>
      <c r="EG22" s="487"/>
      <c r="EH22" s="487"/>
      <c r="EI22" s="487"/>
      <c r="EJ22" s="487"/>
      <c r="EK22" s="488"/>
      <c r="EL22" s="71"/>
      <c r="EM22" s="71"/>
      <c r="EN22" s="71"/>
      <c r="EO22" s="71"/>
      <c r="EP22" s="71"/>
      <c r="EQ22" s="71"/>
      <c r="ER22" s="71"/>
      <c r="ES22" s="70"/>
    </row>
    <row r="23" spans="1:149" s="69" customFormat="1" ht="63" customHeight="1" x14ac:dyDescent="0.2">
      <c r="A23" s="543" t="s">
        <v>786</v>
      </c>
      <c r="B23" s="543"/>
      <c r="C23" s="543"/>
      <c r="D23" s="543"/>
      <c r="E23" s="543"/>
      <c r="F23" s="543"/>
      <c r="G23" s="543"/>
      <c r="H23" s="543"/>
      <c r="I23" s="543"/>
      <c r="J23" s="543"/>
      <c r="K23" s="543"/>
      <c r="L23" s="543"/>
      <c r="M23" s="543"/>
      <c r="N23" s="543"/>
      <c r="O23" s="543"/>
      <c r="P23" s="543"/>
      <c r="Q23" s="543"/>
      <c r="R23" s="543"/>
      <c r="S23" s="543"/>
      <c r="T23" s="543"/>
      <c r="U23" s="543"/>
      <c r="V23" s="543"/>
      <c r="W23" s="543"/>
      <c r="X23" s="543"/>
      <c r="Y23" s="575" t="s">
        <v>789</v>
      </c>
      <c r="Z23" s="576"/>
      <c r="AA23" s="576"/>
      <c r="AB23" s="576"/>
      <c r="AC23" s="576"/>
      <c r="AD23" s="576"/>
      <c r="AE23" s="576"/>
      <c r="AF23" s="576"/>
      <c r="AG23" s="576"/>
      <c r="AH23" s="576"/>
      <c r="AI23" s="576"/>
      <c r="AJ23" s="576"/>
      <c r="AK23" s="576"/>
      <c r="AL23" s="576"/>
      <c r="AM23" s="576"/>
      <c r="AN23" s="576"/>
      <c r="AO23" s="577"/>
      <c r="AP23" s="578" t="s">
        <v>775</v>
      </c>
      <c r="AQ23" s="579"/>
      <c r="AR23" s="579"/>
      <c r="AS23" s="579"/>
      <c r="AT23" s="579"/>
      <c r="AU23" s="579"/>
      <c r="AV23" s="579"/>
      <c r="AW23" s="579"/>
      <c r="AX23" s="580"/>
      <c r="AY23" s="581" t="s">
        <v>794</v>
      </c>
      <c r="AZ23" s="582"/>
      <c r="BA23" s="582"/>
      <c r="BB23" s="582"/>
      <c r="BC23" s="582"/>
      <c r="BD23" s="583"/>
      <c r="BE23" s="584" t="s">
        <v>776</v>
      </c>
      <c r="BF23" s="582"/>
      <c r="BG23" s="582"/>
      <c r="BH23" s="582"/>
      <c r="BI23" s="585"/>
      <c r="BJ23" s="578">
        <v>643.1</v>
      </c>
      <c r="BK23" s="579"/>
      <c r="BL23" s="579"/>
      <c r="BM23" s="579"/>
      <c r="BN23" s="579"/>
      <c r="BO23" s="579"/>
      <c r="BP23" s="579"/>
      <c r="BQ23" s="580"/>
      <c r="BR23" s="586" t="s">
        <v>786</v>
      </c>
      <c r="BS23" s="587"/>
      <c r="BT23" s="587"/>
      <c r="BU23" s="587"/>
      <c r="BV23" s="587"/>
      <c r="BW23" s="587"/>
      <c r="BX23" s="587"/>
      <c r="BY23" s="587"/>
      <c r="BZ23" s="587"/>
      <c r="CA23" s="587"/>
      <c r="CB23" s="588"/>
      <c r="CC23" s="589" t="s">
        <v>792</v>
      </c>
      <c r="CD23" s="590"/>
      <c r="CE23" s="590"/>
      <c r="CF23" s="590"/>
      <c r="CG23" s="590"/>
      <c r="CH23" s="590"/>
      <c r="CI23" s="591"/>
      <c r="CJ23" s="592"/>
      <c r="CK23" s="593"/>
      <c r="CL23" s="593"/>
      <c r="CM23" s="593"/>
      <c r="CN23" s="593"/>
      <c r="CO23" s="594"/>
      <c r="CP23" s="595">
        <v>45028</v>
      </c>
      <c r="CQ23" s="596"/>
      <c r="CR23" s="596"/>
      <c r="CS23" s="596"/>
      <c r="CT23" s="596"/>
      <c r="CU23" s="596"/>
      <c r="CV23" s="597"/>
      <c r="CW23" s="595">
        <v>45291</v>
      </c>
      <c r="CX23" s="596"/>
      <c r="CY23" s="596"/>
      <c r="CZ23" s="596"/>
      <c r="DA23" s="596"/>
      <c r="DB23" s="596"/>
      <c r="DC23" s="597"/>
      <c r="DD23" s="578">
        <v>0</v>
      </c>
      <c r="DE23" s="579"/>
      <c r="DF23" s="579"/>
      <c r="DG23" s="579"/>
      <c r="DH23" s="579"/>
      <c r="DI23" s="579"/>
      <c r="DJ23" s="579"/>
      <c r="DK23" s="579"/>
      <c r="DL23" s="580"/>
      <c r="DM23" s="598">
        <v>645.1</v>
      </c>
      <c r="DN23" s="599"/>
      <c r="DO23" s="599"/>
      <c r="DP23" s="599"/>
      <c r="DQ23" s="599"/>
      <c r="DR23" s="599"/>
      <c r="DS23" s="599"/>
      <c r="DT23" s="600"/>
      <c r="DU23" s="578">
        <v>0</v>
      </c>
      <c r="DV23" s="579"/>
      <c r="DW23" s="579"/>
      <c r="DX23" s="579"/>
      <c r="DY23" s="579"/>
      <c r="DZ23" s="579"/>
      <c r="EA23" s="579"/>
      <c r="EB23" s="580"/>
      <c r="EC23" s="601" t="s">
        <v>795</v>
      </c>
      <c r="ED23" s="602"/>
      <c r="EE23" s="602"/>
      <c r="EF23" s="602"/>
      <c r="EG23" s="602"/>
      <c r="EH23" s="602"/>
      <c r="EI23" s="602"/>
      <c r="EJ23" s="602"/>
      <c r="EK23" s="603"/>
    </row>
    <row r="24" spans="1:149" s="19" customFormat="1" ht="59.25" customHeight="1" x14ac:dyDescent="0.2">
      <c r="A24" s="543" t="s">
        <v>787</v>
      </c>
      <c r="B24" s="543"/>
      <c r="C24" s="543"/>
      <c r="D24" s="543"/>
      <c r="E24" s="543"/>
      <c r="F24" s="543"/>
      <c r="G24" s="543"/>
      <c r="H24" s="543"/>
      <c r="I24" s="543"/>
      <c r="J24" s="543"/>
      <c r="K24" s="543"/>
      <c r="L24" s="543"/>
      <c r="M24" s="543"/>
      <c r="N24" s="543"/>
      <c r="O24" s="543"/>
      <c r="P24" s="543"/>
      <c r="Q24" s="543"/>
      <c r="R24" s="543"/>
      <c r="S24" s="543"/>
      <c r="T24" s="543"/>
      <c r="U24" s="543"/>
      <c r="V24" s="543"/>
      <c r="W24" s="543"/>
      <c r="X24" s="543"/>
      <c r="Y24" s="544" t="s">
        <v>790</v>
      </c>
      <c r="Z24" s="544"/>
      <c r="AA24" s="544"/>
      <c r="AB24" s="544"/>
      <c r="AC24" s="544"/>
      <c r="AD24" s="544"/>
      <c r="AE24" s="544"/>
      <c r="AF24" s="544"/>
      <c r="AG24" s="544"/>
      <c r="AH24" s="544"/>
      <c r="AI24" s="544"/>
      <c r="AJ24" s="544"/>
      <c r="AK24" s="544"/>
      <c r="AL24" s="544"/>
      <c r="AM24" s="544"/>
      <c r="AN24" s="544"/>
      <c r="AO24" s="544"/>
      <c r="AP24" s="150" t="s">
        <v>775</v>
      </c>
      <c r="AQ24" s="150"/>
      <c r="AR24" s="150"/>
      <c r="AS24" s="150"/>
      <c r="AT24" s="150"/>
      <c r="AU24" s="150"/>
      <c r="AV24" s="150"/>
      <c r="AW24" s="150"/>
      <c r="AX24" s="150"/>
      <c r="AY24" s="545" t="s">
        <v>794</v>
      </c>
      <c r="AZ24" s="545"/>
      <c r="BA24" s="545"/>
      <c r="BB24" s="545"/>
      <c r="BC24" s="545"/>
      <c r="BD24" s="546"/>
      <c r="BE24" s="547" t="s">
        <v>777</v>
      </c>
      <c r="BF24" s="545"/>
      <c r="BG24" s="545"/>
      <c r="BH24" s="545"/>
      <c r="BI24" s="545"/>
      <c r="BJ24" s="150">
        <v>438.1</v>
      </c>
      <c r="BK24" s="150"/>
      <c r="BL24" s="150"/>
      <c r="BM24" s="150"/>
      <c r="BN24" s="150"/>
      <c r="BO24" s="150"/>
      <c r="BP24" s="150"/>
      <c r="BQ24" s="150"/>
      <c r="BR24" s="540" t="s">
        <v>787</v>
      </c>
      <c r="BS24" s="540"/>
      <c r="BT24" s="540"/>
      <c r="BU24" s="540"/>
      <c r="BV24" s="540"/>
      <c r="BW24" s="540"/>
      <c r="BX24" s="540"/>
      <c r="BY24" s="540"/>
      <c r="BZ24" s="540"/>
      <c r="CA24" s="540"/>
      <c r="CB24" s="540"/>
      <c r="CC24" s="541" t="s">
        <v>793</v>
      </c>
      <c r="CD24" s="541"/>
      <c r="CE24" s="541"/>
      <c r="CF24" s="541"/>
      <c r="CG24" s="541"/>
      <c r="CH24" s="541"/>
      <c r="CI24" s="541"/>
      <c r="CJ24" s="231"/>
      <c r="CK24" s="231"/>
      <c r="CL24" s="231"/>
      <c r="CM24" s="231"/>
      <c r="CN24" s="231"/>
      <c r="CO24" s="231"/>
      <c r="CP24" s="548">
        <v>44183</v>
      </c>
      <c r="CQ24" s="549"/>
      <c r="CR24" s="549"/>
      <c r="CS24" s="549"/>
      <c r="CT24" s="549"/>
      <c r="CU24" s="549"/>
      <c r="CV24" s="549"/>
      <c r="CW24" s="548">
        <v>46009</v>
      </c>
      <c r="CX24" s="549"/>
      <c r="CY24" s="549"/>
      <c r="CZ24" s="549"/>
      <c r="DA24" s="549"/>
      <c r="DB24" s="549"/>
      <c r="DC24" s="549"/>
      <c r="DD24" s="150">
        <v>0</v>
      </c>
      <c r="DE24" s="150"/>
      <c r="DF24" s="150"/>
      <c r="DG24" s="150"/>
      <c r="DH24" s="150"/>
      <c r="DI24" s="150"/>
      <c r="DJ24" s="150"/>
      <c r="DK24" s="150"/>
      <c r="DL24" s="150"/>
      <c r="DM24" s="168">
        <v>438.1</v>
      </c>
      <c r="DN24" s="168"/>
      <c r="DO24" s="168"/>
      <c r="DP24" s="168"/>
      <c r="DQ24" s="168"/>
      <c r="DR24" s="168"/>
      <c r="DS24" s="168"/>
      <c r="DT24" s="168"/>
      <c r="DU24" s="150">
        <v>0</v>
      </c>
      <c r="DV24" s="150"/>
      <c r="DW24" s="150"/>
      <c r="DX24" s="150"/>
      <c r="DY24" s="150"/>
      <c r="DZ24" s="150"/>
      <c r="EA24" s="150"/>
      <c r="EB24" s="150"/>
      <c r="EC24" s="540" t="s">
        <v>795</v>
      </c>
      <c r="ED24" s="540"/>
      <c r="EE24" s="540"/>
      <c r="EF24" s="540"/>
      <c r="EG24" s="540"/>
      <c r="EH24" s="540"/>
      <c r="EI24" s="540"/>
      <c r="EJ24" s="540"/>
      <c r="EK24" s="542"/>
    </row>
    <row r="25" spans="1:149" s="19" customFormat="1" ht="15" customHeight="1" x14ac:dyDescent="0.2">
      <c r="A25" s="190" t="s">
        <v>213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0"/>
      <c r="AQ25" s="230"/>
      <c r="AR25" s="230"/>
      <c r="AS25" s="230"/>
      <c r="AT25" s="230"/>
      <c r="AU25" s="230"/>
      <c r="AV25" s="230"/>
      <c r="AW25" s="230"/>
      <c r="AX25" s="230"/>
      <c r="AY25" s="231"/>
      <c r="AZ25" s="231"/>
      <c r="BA25" s="231"/>
      <c r="BB25" s="231"/>
      <c r="BC25" s="231"/>
      <c r="BD25" s="232"/>
      <c r="BE25" s="115" t="s">
        <v>45</v>
      </c>
      <c r="BF25" s="116"/>
      <c r="BG25" s="116"/>
      <c r="BH25" s="116"/>
      <c r="BI25" s="116"/>
      <c r="BJ25" s="227"/>
      <c r="BK25" s="227"/>
      <c r="BL25" s="227"/>
      <c r="BM25" s="227"/>
      <c r="BN25" s="227"/>
      <c r="BO25" s="227"/>
      <c r="BP25" s="227"/>
      <c r="BQ25" s="227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0"/>
      <c r="CQ25" s="230"/>
      <c r="CR25" s="230"/>
      <c r="CS25" s="230"/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  <c r="DD25" s="227"/>
      <c r="DE25" s="227"/>
      <c r="DF25" s="227"/>
      <c r="DG25" s="227"/>
      <c r="DH25" s="227"/>
      <c r="DI25" s="227"/>
      <c r="DJ25" s="227"/>
      <c r="DK25" s="227"/>
      <c r="DL25" s="227"/>
      <c r="DM25" s="227"/>
      <c r="DN25" s="227"/>
      <c r="DO25" s="227"/>
      <c r="DP25" s="227"/>
      <c r="DQ25" s="227"/>
      <c r="DR25" s="227"/>
      <c r="DS25" s="227"/>
      <c r="DT25" s="227"/>
      <c r="DU25" s="227"/>
      <c r="DV25" s="227"/>
      <c r="DW25" s="227"/>
      <c r="DX25" s="227"/>
      <c r="DY25" s="227"/>
      <c r="DZ25" s="227"/>
      <c r="EA25" s="227"/>
      <c r="EB25" s="227"/>
      <c r="EC25" s="227"/>
      <c r="ED25" s="227"/>
      <c r="EE25" s="227"/>
      <c r="EF25" s="227"/>
      <c r="EG25" s="227"/>
      <c r="EH25" s="227"/>
      <c r="EI25" s="227"/>
      <c r="EJ25" s="227"/>
      <c r="EK25" s="228"/>
    </row>
    <row r="26" spans="1:149" s="19" customFormat="1" ht="12.75" x14ac:dyDescent="0.2">
      <c r="A26" s="145" t="s">
        <v>72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0"/>
      <c r="AQ26" s="230"/>
      <c r="AR26" s="230"/>
      <c r="AS26" s="230"/>
      <c r="AT26" s="230"/>
      <c r="AU26" s="230"/>
      <c r="AV26" s="230"/>
      <c r="AW26" s="230"/>
      <c r="AX26" s="230"/>
      <c r="AY26" s="231"/>
      <c r="AZ26" s="231"/>
      <c r="BA26" s="231"/>
      <c r="BB26" s="231"/>
      <c r="BC26" s="231"/>
      <c r="BD26" s="232"/>
      <c r="BE26" s="115" t="s">
        <v>221</v>
      </c>
      <c r="BF26" s="116"/>
      <c r="BG26" s="116"/>
      <c r="BH26" s="116"/>
      <c r="BI26" s="116"/>
      <c r="BJ26" s="227"/>
      <c r="BK26" s="227"/>
      <c r="BL26" s="227"/>
      <c r="BM26" s="227"/>
      <c r="BN26" s="227"/>
      <c r="BO26" s="227"/>
      <c r="BP26" s="227"/>
      <c r="BQ26" s="227"/>
      <c r="BR26" s="230"/>
      <c r="BS26" s="230"/>
      <c r="BT26" s="230"/>
      <c r="BU26" s="230"/>
      <c r="BV26" s="230"/>
      <c r="BW26" s="230"/>
      <c r="BX26" s="230"/>
      <c r="BY26" s="230"/>
      <c r="BZ26" s="230"/>
      <c r="CA26" s="230"/>
      <c r="CB26" s="230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0"/>
      <c r="CQ26" s="230"/>
      <c r="CR26" s="230"/>
      <c r="CS26" s="230"/>
      <c r="CT26" s="230"/>
      <c r="CU26" s="230"/>
      <c r="CV26" s="230"/>
      <c r="CW26" s="230"/>
      <c r="CX26" s="230"/>
      <c r="CY26" s="230"/>
      <c r="CZ26" s="230"/>
      <c r="DA26" s="230"/>
      <c r="DB26" s="230"/>
      <c r="DC26" s="230"/>
      <c r="DD26" s="227"/>
      <c r="DE26" s="227"/>
      <c r="DF26" s="227"/>
      <c r="DG26" s="227"/>
      <c r="DH26" s="227"/>
      <c r="DI26" s="227"/>
      <c r="DJ26" s="227"/>
      <c r="DK26" s="227"/>
      <c r="DL26" s="227"/>
      <c r="DM26" s="227"/>
      <c r="DN26" s="227"/>
      <c r="DO26" s="227"/>
      <c r="DP26" s="227"/>
      <c r="DQ26" s="227"/>
      <c r="DR26" s="227"/>
      <c r="DS26" s="227"/>
      <c r="DT26" s="227"/>
      <c r="DU26" s="227"/>
      <c r="DV26" s="227"/>
      <c r="DW26" s="227"/>
      <c r="DX26" s="227"/>
      <c r="DY26" s="227"/>
      <c r="DZ26" s="227"/>
      <c r="EA26" s="227"/>
      <c r="EB26" s="227"/>
      <c r="EC26" s="227"/>
      <c r="ED26" s="227"/>
      <c r="EE26" s="227"/>
      <c r="EF26" s="227"/>
      <c r="EG26" s="227"/>
      <c r="EH26" s="227"/>
      <c r="EI26" s="227"/>
      <c r="EJ26" s="227"/>
      <c r="EK26" s="228"/>
    </row>
    <row r="27" spans="1:149" s="19" customFormat="1" ht="1.5" customHeight="1" x14ac:dyDescent="0.2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0"/>
      <c r="AQ27" s="230"/>
      <c r="AR27" s="230"/>
      <c r="AS27" s="230"/>
      <c r="AT27" s="230"/>
      <c r="AU27" s="230"/>
      <c r="AV27" s="230"/>
      <c r="AW27" s="230"/>
      <c r="AX27" s="230"/>
      <c r="AY27" s="231"/>
      <c r="AZ27" s="231"/>
      <c r="BA27" s="231"/>
      <c r="BB27" s="231"/>
      <c r="BC27" s="231"/>
      <c r="BD27" s="232"/>
      <c r="BE27" s="115"/>
      <c r="BF27" s="116"/>
      <c r="BG27" s="116"/>
      <c r="BH27" s="116"/>
      <c r="BI27" s="116"/>
      <c r="BJ27" s="227"/>
      <c r="BK27" s="227"/>
      <c r="BL27" s="227"/>
      <c r="BM27" s="227"/>
      <c r="BN27" s="227"/>
      <c r="BO27" s="227"/>
      <c r="BP27" s="227"/>
      <c r="BQ27" s="227"/>
      <c r="BR27" s="230"/>
      <c r="BS27" s="230"/>
      <c r="BT27" s="230"/>
      <c r="BU27" s="230"/>
      <c r="BV27" s="230"/>
      <c r="BW27" s="230"/>
      <c r="BX27" s="230"/>
      <c r="BY27" s="230"/>
      <c r="BZ27" s="230"/>
      <c r="CA27" s="230"/>
      <c r="CB27" s="230"/>
      <c r="CC27" s="231"/>
      <c r="CD27" s="231"/>
      <c r="CE27" s="231"/>
      <c r="CF27" s="231"/>
      <c r="CG27" s="231"/>
      <c r="CH27" s="231"/>
      <c r="CI27" s="231"/>
      <c r="CJ27" s="231"/>
      <c r="CK27" s="231"/>
      <c r="CL27" s="231"/>
      <c r="CM27" s="231"/>
      <c r="CN27" s="231"/>
      <c r="CO27" s="231"/>
      <c r="CP27" s="230"/>
      <c r="CQ27" s="230"/>
      <c r="CR27" s="230"/>
      <c r="CS27" s="230"/>
      <c r="CT27" s="230"/>
      <c r="CU27" s="230"/>
      <c r="CV27" s="230"/>
      <c r="CW27" s="230"/>
      <c r="CX27" s="230"/>
      <c r="CY27" s="230"/>
      <c r="CZ27" s="230"/>
      <c r="DA27" s="230"/>
      <c r="DB27" s="230"/>
      <c r="DC27" s="230"/>
      <c r="DD27" s="227"/>
      <c r="DE27" s="227"/>
      <c r="DF27" s="227"/>
      <c r="DG27" s="227"/>
      <c r="DH27" s="227"/>
      <c r="DI27" s="227"/>
      <c r="DJ27" s="227"/>
      <c r="DK27" s="227"/>
      <c r="DL27" s="227"/>
      <c r="DM27" s="227"/>
      <c r="DN27" s="227"/>
      <c r="DO27" s="227"/>
      <c r="DP27" s="227"/>
      <c r="DQ27" s="227"/>
      <c r="DR27" s="227"/>
      <c r="DS27" s="227"/>
      <c r="DT27" s="227"/>
      <c r="DU27" s="227"/>
      <c r="DV27" s="227"/>
      <c r="DW27" s="227"/>
      <c r="DX27" s="227"/>
      <c r="DY27" s="227"/>
      <c r="DZ27" s="227"/>
      <c r="EA27" s="227"/>
      <c r="EB27" s="227"/>
      <c r="EC27" s="227"/>
      <c r="ED27" s="227"/>
      <c r="EE27" s="227"/>
      <c r="EF27" s="227"/>
      <c r="EG27" s="227"/>
      <c r="EH27" s="227"/>
      <c r="EI27" s="227"/>
      <c r="EJ27" s="227"/>
      <c r="EK27" s="228"/>
    </row>
    <row r="28" spans="1:149" s="19" customFormat="1" ht="12.75" x14ac:dyDescent="0.2">
      <c r="A28" s="187" t="s">
        <v>214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0"/>
      <c r="AQ28" s="230"/>
      <c r="AR28" s="230"/>
      <c r="AS28" s="230"/>
      <c r="AT28" s="230"/>
      <c r="AU28" s="230"/>
      <c r="AV28" s="230"/>
      <c r="AW28" s="230"/>
      <c r="AX28" s="230"/>
      <c r="AY28" s="231"/>
      <c r="AZ28" s="231"/>
      <c r="BA28" s="231"/>
      <c r="BB28" s="231"/>
      <c r="BC28" s="231"/>
      <c r="BD28" s="232"/>
      <c r="BE28" s="115" t="s">
        <v>89</v>
      </c>
      <c r="BF28" s="116"/>
      <c r="BG28" s="116"/>
      <c r="BH28" s="116"/>
      <c r="BI28" s="116"/>
      <c r="BJ28" s="227"/>
      <c r="BK28" s="227"/>
      <c r="BL28" s="227"/>
      <c r="BM28" s="227"/>
      <c r="BN28" s="227"/>
      <c r="BO28" s="227"/>
      <c r="BP28" s="227"/>
      <c r="BQ28" s="227"/>
      <c r="BR28" s="230"/>
      <c r="BS28" s="230"/>
      <c r="BT28" s="230"/>
      <c r="BU28" s="230"/>
      <c r="BV28" s="230"/>
      <c r="BW28" s="230"/>
      <c r="BX28" s="230"/>
      <c r="BY28" s="230"/>
      <c r="BZ28" s="230"/>
      <c r="CA28" s="230"/>
      <c r="CB28" s="230"/>
      <c r="CC28" s="231"/>
      <c r="CD28" s="231"/>
      <c r="CE28" s="231"/>
      <c r="CF28" s="231"/>
      <c r="CG28" s="231"/>
      <c r="CH28" s="231"/>
      <c r="CI28" s="231"/>
      <c r="CJ28" s="231"/>
      <c r="CK28" s="231"/>
      <c r="CL28" s="231"/>
      <c r="CM28" s="231"/>
      <c r="CN28" s="231"/>
      <c r="CO28" s="231"/>
      <c r="CP28" s="230"/>
      <c r="CQ28" s="230"/>
      <c r="CR28" s="230"/>
      <c r="CS28" s="230"/>
      <c r="CT28" s="230"/>
      <c r="CU28" s="230"/>
      <c r="CV28" s="230"/>
      <c r="CW28" s="230"/>
      <c r="CX28" s="230"/>
      <c r="CY28" s="230"/>
      <c r="CZ28" s="230"/>
      <c r="DA28" s="230"/>
      <c r="DB28" s="230"/>
      <c r="DC28" s="230"/>
      <c r="DD28" s="227"/>
      <c r="DE28" s="227"/>
      <c r="DF28" s="227"/>
      <c r="DG28" s="227"/>
      <c r="DH28" s="227"/>
      <c r="DI28" s="227"/>
      <c r="DJ28" s="227"/>
      <c r="DK28" s="227"/>
      <c r="DL28" s="227"/>
      <c r="DM28" s="227"/>
      <c r="DN28" s="227"/>
      <c r="DO28" s="227"/>
      <c r="DP28" s="227"/>
      <c r="DQ28" s="227"/>
      <c r="DR28" s="227"/>
      <c r="DS28" s="227"/>
      <c r="DT28" s="227"/>
      <c r="DU28" s="227"/>
      <c r="DV28" s="227"/>
      <c r="DW28" s="227"/>
      <c r="DX28" s="227"/>
      <c r="DY28" s="227"/>
      <c r="DZ28" s="227"/>
      <c r="EA28" s="227"/>
      <c r="EB28" s="227"/>
      <c r="EC28" s="227"/>
      <c r="ED28" s="227"/>
      <c r="EE28" s="227"/>
      <c r="EF28" s="227"/>
      <c r="EG28" s="227"/>
      <c r="EH28" s="227"/>
      <c r="EI28" s="227"/>
      <c r="EJ28" s="227"/>
      <c r="EK28" s="228"/>
    </row>
    <row r="29" spans="1:149" s="19" customFormat="1" ht="12.75" x14ac:dyDescent="0.2">
      <c r="A29" s="113" t="s">
        <v>215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0"/>
      <c r="AQ29" s="230"/>
      <c r="AR29" s="230"/>
      <c r="AS29" s="230"/>
      <c r="AT29" s="230"/>
      <c r="AU29" s="230"/>
      <c r="AV29" s="230"/>
      <c r="AW29" s="230"/>
      <c r="AX29" s="230"/>
      <c r="AY29" s="231"/>
      <c r="AZ29" s="231"/>
      <c r="BA29" s="231"/>
      <c r="BB29" s="231"/>
      <c r="BC29" s="231"/>
      <c r="BD29" s="232"/>
      <c r="BE29" s="115"/>
      <c r="BF29" s="116"/>
      <c r="BG29" s="116"/>
      <c r="BH29" s="116"/>
      <c r="BI29" s="116"/>
      <c r="BJ29" s="227"/>
      <c r="BK29" s="227"/>
      <c r="BL29" s="227"/>
      <c r="BM29" s="227"/>
      <c r="BN29" s="227"/>
      <c r="BO29" s="227"/>
      <c r="BP29" s="227"/>
      <c r="BQ29" s="227"/>
      <c r="BR29" s="230"/>
      <c r="BS29" s="230"/>
      <c r="BT29" s="230"/>
      <c r="BU29" s="230"/>
      <c r="BV29" s="230"/>
      <c r="BW29" s="230"/>
      <c r="BX29" s="230"/>
      <c r="BY29" s="230"/>
      <c r="BZ29" s="230"/>
      <c r="CA29" s="230"/>
      <c r="CB29" s="230"/>
      <c r="CC29" s="231"/>
      <c r="CD29" s="231"/>
      <c r="CE29" s="231"/>
      <c r="CF29" s="231"/>
      <c r="CG29" s="231"/>
      <c r="CH29" s="231"/>
      <c r="CI29" s="231"/>
      <c r="CJ29" s="231"/>
      <c r="CK29" s="231"/>
      <c r="CL29" s="231"/>
      <c r="CM29" s="231"/>
      <c r="CN29" s="231"/>
      <c r="CO29" s="231"/>
      <c r="CP29" s="230"/>
      <c r="CQ29" s="230"/>
      <c r="CR29" s="230"/>
      <c r="CS29" s="230"/>
      <c r="CT29" s="230"/>
      <c r="CU29" s="230"/>
      <c r="CV29" s="230"/>
      <c r="CW29" s="230"/>
      <c r="CX29" s="230"/>
      <c r="CY29" s="230"/>
      <c r="CZ29" s="230"/>
      <c r="DA29" s="230"/>
      <c r="DB29" s="230"/>
      <c r="DC29" s="230"/>
      <c r="DD29" s="227"/>
      <c r="DE29" s="227"/>
      <c r="DF29" s="227"/>
      <c r="DG29" s="227"/>
      <c r="DH29" s="227"/>
      <c r="DI29" s="227"/>
      <c r="DJ29" s="227"/>
      <c r="DK29" s="227"/>
      <c r="DL29" s="227"/>
      <c r="DM29" s="227"/>
      <c r="DN29" s="227"/>
      <c r="DO29" s="227"/>
      <c r="DP29" s="227"/>
      <c r="DQ29" s="227"/>
      <c r="DR29" s="227"/>
      <c r="DS29" s="227"/>
      <c r="DT29" s="227"/>
      <c r="DU29" s="227"/>
      <c r="DV29" s="227"/>
      <c r="DW29" s="227"/>
      <c r="DX29" s="227"/>
      <c r="DY29" s="227"/>
      <c r="DZ29" s="227"/>
      <c r="EA29" s="227"/>
      <c r="EB29" s="227"/>
      <c r="EC29" s="227"/>
      <c r="ED29" s="227"/>
      <c r="EE29" s="227"/>
      <c r="EF29" s="227"/>
      <c r="EG29" s="227"/>
      <c r="EH29" s="227"/>
      <c r="EI29" s="227"/>
      <c r="EJ29" s="227"/>
      <c r="EK29" s="228"/>
    </row>
    <row r="30" spans="1:149" s="19" customFormat="1" ht="12.75" x14ac:dyDescent="0.2">
      <c r="A30" s="145" t="s">
        <v>72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0"/>
      <c r="AQ30" s="230"/>
      <c r="AR30" s="230"/>
      <c r="AS30" s="230"/>
      <c r="AT30" s="230"/>
      <c r="AU30" s="230"/>
      <c r="AV30" s="230"/>
      <c r="AW30" s="230"/>
      <c r="AX30" s="230"/>
      <c r="AY30" s="231"/>
      <c r="AZ30" s="231"/>
      <c r="BA30" s="231"/>
      <c r="BB30" s="231"/>
      <c r="BC30" s="231"/>
      <c r="BD30" s="232"/>
      <c r="BE30" s="115" t="s">
        <v>222</v>
      </c>
      <c r="BF30" s="116"/>
      <c r="BG30" s="116"/>
      <c r="BH30" s="116"/>
      <c r="BI30" s="116"/>
      <c r="BJ30" s="227"/>
      <c r="BK30" s="227"/>
      <c r="BL30" s="227"/>
      <c r="BM30" s="227"/>
      <c r="BN30" s="227"/>
      <c r="BO30" s="227"/>
      <c r="BP30" s="227"/>
      <c r="BQ30" s="227"/>
      <c r="BR30" s="230"/>
      <c r="BS30" s="230"/>
      <c r="BT30" s="230"/>
      <c r="BU30" s="230"/>
      <c r="BV30" s="230"/>
      <c r="BW30" s="230"/>
      <c r="BX30" s="230"/>
      <c r="BY30" s="230"/>
      <c r="BZ30" s="230"/>
      <c r="CA30" s="230"/>
      <c r="CB30" s="230"/>
      <c r="CC30" s="231"/>
      <c r="CD30" s="231"/>
      <c r="CE30" s="231"/>
      <c r="CF30" s="231"/>
      <c r="CG30" s="231"/>
      <c r="CH30" s="231"/>
      <c r="CI30" s="231"/>
      <c r="CJ30" s="231"/>
      <c r="CK30" s="231"/>
      <c r="CL30" s="231"/>
      <c r="CM30" s="231"/>
      <c r="CN30" s="231"/>
      <c r="CO30" s="231"/>
      <c r="CP30" s="230"/>
      <c r="CQ30" s="230"/>
      <c r="CR30" s="230"/>
      <c r="CS30" s="230"/>
      <c r="CT30" s="230"/>
      <c r="CU30" s="230"/>
      <c r="CV30" s="230"/>
      <c r="CW30" s="230"/>
      <c r="CX30" s="230"/>
      <c r="CY30" s="230"/>
      <c r="CZ30" s="230"/>
      <c r="DA30" s="230"/>
      <c r="DB30" s="230"/>
      <c r="DC30" s="230"/>
      <c r="DD30" s="227"/>
      <c r="DE30" s="227"/>
      <c r="DF30" s="227"/>
      <c r="DG30" s="227"/>
      <c r="DH30" s="227"/>
      <c r="DI30" s="227"/>
      <c r="DJ30" s="227"/>
      <c r="DK30" s="227"/>
      <c r="DL30" s="227"/>
      <c r="DM30" s="227"/>
      <c r="DN30" s="227"/>
      <c r="DO30" s="227"/>
      <c r="DP30" s="227"/>
      <c r="DQ30" s="227"/>
      <c r="DR30" s="227"/>
      <c r="DS30" s="227"/>
      <c r="DT30" s="227"/>
      <c r="DU30" s="227"/>
      <c r="DV30" s="227"/>
      <c r="DW30" s="227"/>
      <c r="DX30" s="227"/>
      <c r="DY30" s="227"/>
      <c r="DZ30" s="227"/>
      <c r="EA30" s="227"/>
      <c r="EB30" s="227"/>
      <c r="EC30" s="227"/>
      <c r="ED30" s="227"/>
      <c r="EE30" s="227"/>
      <c r="EF30" s="227"/>
      <c r="EG30" s="227"/>
      <c r="EH30" s="227"/>
      <c r="EI30" s="227"/>
      <c r="EJ30" s="227"/>
      <c r="EK30" s="228"/>
    </row>
    <row r="31" spans="1:149" s="19" customFormat="1" ht="0.75" customHeight="1" x14ac:dyDescent="0.2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0"/>
      <c r="AQ31" s="230"/>
      <c r="AR31" s="230"/>
      <c r="AS31" s="230"/>
      <c r="AT31" s="230"/>
      <c r="AU31" s="230"/>
      <c r="AV31" s="230"/>
      <c r="AW31" s="230"/>
      <c r="AX31" s="230"/>
      <c r="AY31" s="231"/>
      <c r="AZ31" s="231"/>
      <c r="BA31" s="231"/>
      <c r="BB31" s="231"/>
      <c r="BC31" s="231"/>
      <c r="BD31" s="232"/>
      <c r="BE31" s="115"/>
      <c r="BF31" s="116"/>
      <c r="BG31" s="116"/>
      <c r="BH31" s="116"/>
      <c r="BI31" s="116"/>
      <c r="BJ31" s="227"/>
      <c r="BK31" s="227"/>
      <c r="BL31" s="227"/>
      <c r="BM31" s="227"/>
      <c r="BN31" s="227"/>
      <c r="BO31" s="227"/>
      <c r="BP31" s="227"/>
      <c r="BQ31" s="227"/>
      <c r="BR31" s="230"/>
      <c r="BS31" s="230"/>
      <c r="BT31" s="230"/>
      <c r="BU31" s="230"/>
      <c r="BV31" s="230"/>
      <c r="BW31" s="230"/>
      <c r="BX31" s="230"/>
      <c r="BY31" s="230"/>
      <c r="BZ31" s="230"/>
      <c r="CA31" s="230"/>
      <c r="CB31" s="230"/>
      <c r="CC31" s="231"/>
      <c r="CD31" s="231"/>
      <c r="CE31" s="231"/>
      <c r="CF31" s="231"/>
      <c r="CG31" s="231"/>
      <c r="CH31" s="231"/>
      <c r="CI31" s="231"/>
      <c r="CJ31" s="231"/>
      <c r="CK31" s="231"/>
      <c r="CL31" s="231"/>
      <c r="CM31" s="231"/>
      <c r="CN31" s="231"/>
      <c r="CO31" s="231"/>
      <c r="CP31" s="230"/>
      <c r="CQ31" s="230"/>
      <c r="CR31" s="230"/>
      <c r="CS31" s="230"/>
      <c r="CT31" s="230"/>
      <c r="CU31" s="230"/>
      <c r="CV31" s="230"/>
      <c r="CW31" s="230"/>
      <c r="CX31" s="230"/>
      <c r="CY31" s="230"/>
      <c r="CZ31" s="230"/>
      <c r="DA31" s="230"/>
      <c r="DB31" s="230"/>
      <c r="DC31" s="230"/>
      <c r="DD31" s="227"/>
      <c r="DE31" s="227"/>
      <c r="DF31" s="227"/>
      <c r="DG31" s="227"/>
      <c r="DH31" s="227"/>
      <c r="DI31" s="227"/>
      <c r="DJ31" s="227"/>
      <c r="DK31" s="227"/>
      <c r="DL31" s="227"/>
      <c r="DM31" s="227"/>
      <c r="DN31" s="227"/>
      <c r="DO31" s="227"/>
      <c r="DP31" s="227"/>
      <c r="DQ31" s="227"/>
      <c r="DR31" s="227"/>
      <c r="DS31" s="227"/>
      <c r="DT31" s="227"/>
      <c r="DU31" s="227"/>
      <c r="DV31" s="227"/>
      <c r="DW31" s="227"/>
      <c r="DX31" s="227"/>
      <c r="DY31" s="227"/>
      <c r="DZ31" s="227"/>
      <c r="EA31" s="227"/>
      <c r="EB31" s="227"/>
      <c r="EC31" s="227"/>
      <c r="ED31" s="227"/>
      <c r="EE31" s="227"/>
      <c r="EF31" s="227"/>
      <c r="EG31" s="227"/>
      <c r="EH31" s="227"/>
      <c r="EI31" s="227"/>
      <c r="EJ31" s="227"/>
      <c r="EK31" s="228"/>
    </row>
    <row r="32" spans="1:149" s="19" customFormat="1" ht="12.75" x14ac:dyDescent="0.2">
      <c r="A32" s="187" t="s">
        <v>316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0"/>
      <c r="AQ32" s="230"/>
      <c r="AR32" s="230"/>
      <c r="AS32" s="230"/>
      <c r="AT32" s="230"/>
      <c r="AU32" s="230"/>
      <c r="AV32" s="230"/>
      <c r="AW32" s="230"/>
      <c r="AX32" s="230"/>
      <c r="AY32" s="231"/>
      <c r="AZ32" s="231"/>
      <c r="BA32" s="231"/>
      <c r="BB32" s="231"/>
      <c r="BC32" s="231"/>
      <c r="BD32" s="232"/>
      <c r="BE32" s="115" t="s">
        <v>81</v>
      </c>
      <c r="BF32" s="116"/>
      <c r="BG32" s="116"/>
      <c r="BH32" s="116"/>
      <c r="BI32" s="116"/>
      <c r="BJ32" s="227"/>
      <c r="BK32" s="227"/>
      <c r="BL32" s="227"/>
      <c r="BM32" s="227"/>
      <c r="BN32" s="227"/>
      <c r="BO32" s="227"/>
      <c r="BP32" s="227"/>
      <c r="BQ32" s="227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0"/>
      <c r="CC32" s="231"/>
      <c r="CD32" s="231"/>
      <c r="CE32" s="231"/>
      <c r="CF32" s="231"/>
      <c r="CG32" s="231"/>
      <c r="CH32" s="231"/>
      <c r="CI32" s="231"/>
      <c r="CJ32" s="231"/>
      <c r="CK32" s="231"/>
      <c r="CL32" s="231"/>
      <c r="CM32" s="231"/>
      <c r="CN32" s="231"/>
      <c r="CO32" s="231"/>
      <c r="CP32" s="230"/>
      <c r="CQ32" s="230"/>
      <c r="CR32" s="230"/>
      <c r="CS32" s="230"/>
      <c r="CT32" s="230"/>
      <c r="CU32" s="230"/>
      <c r="CV32" s="230"/>
      <c r="CW32" s="230"/>
      <c r="CX32" s="230"/>
      <c r="CY32" s="230"/>
      <c r="CZ32" s="230"/>
      <c r="DA32" s="230"/>
      <c r="DB32" s="230"/>
      <c r="DC32" s="230"/>
      <c r="DD32" s="227"/>
      <c r="DE32" s="227"/>
      <c r="DF32" s="227"/>
      <c r="DG32" s="227"/>
      <c r="DH32" s="227"/>
      <c r="DI32" s="227"/>
      <c r="DJ32" s="227"/>
      <c r="DK32" s="227"/>
      <c r="DL32" s="227"/>
      <c r="DM32" s="227"/>
      <c r="DN32" s="227"/>
      <c r="DO32" s="227"/>
      <c r="DP32" s="227"/>
      <c r="DQ32" s="227"/>
      <c r="DR32" s="227"/>
      <c r="DS32" s="227"/>
      <c r="DT32" s="227"/>
      <c r="DU32" s="227"/>
      <c r="DV32" s="227"/>
      <c r="DW32" s="227"/>
      <c r="DX32" s="227"/>
      <c r="DY32" s="227"/>
      <c r="DZ32" s="227"/>
      <c r="EA32" s="227"/>
      <c r="EB32" s="227"/>
      <c r="EC32" s="227"/>
      <c r="ED32" s="227"/>
      <c r="EE32" s="227"/>
      <c r="EF32" s="227"/>
      <c r="EG32" s="227"/>
      <c r="EH32" s="227"/>
      <c r="EI32" s="227"/>
      <c r="EJ32" s="227"/>
      <c r="EK32" s="228"/>
    </row>
    <row r="33" spans="1:141" s="19" customFormat="1" ht="12.75" x14ac:dyDescent="0.2">
      <c r="A33" s="113" t="s">
        <v>32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0"/>
      <c r="AQ33" s="230"/>
      <c r="AR33" s="230"/>
      <c r="AS33" s="230"/>
      <c r="AT33" s="230"/>
      <c r="AU33" s="230"/>
      <c r="AV33" s="230"/>
      <c r="AW33" s="230"/>
      <c r="AX33" s="230"/>
      <c r="AY33" s="231"/>
      <c r="AZ33" s="231"/>
      <c r="BA33" s="231"/>
      <c r="BB33" s="231"/>
      <c r="BC33" s="231"/>
      <c r="BD33" s="232"/>
      <c r="BE33" s="115"/>
      <c r="BF33" s="116"/>
      <c r="BG33" s="116"/>
      <c r="BH33" s="116"/>
      <c r="BI33" s="116"/>
      <c r="BJ33" s="227"/>
      <c r="BK33" s="227"/>
      <c r="BL33" s="227"/>
      <c r="BM33" s="227"/>
      <c r="BN33" s="227"/>
      <c r="BO33" s="227"/>
      <c r="BP33" s="227"/>
      <c r="BQ33" s="227"/>
      <c r="BR33" s="230"/>
      <c r="BS33" s="230"/>
      <c r="BT33" s="230"/>
      <c r="BU33" s="230"/>
      <c r="BV33" s="230"/>
      <c r="BW33" s="230"/>
      <c r="BX33" s="230"/>
      <c r="BY33" s="230"/>
      <c r="BZ33" s="230"/>
      <c r="CA33" s="230"/>
      <c r="CB33" s="230"/>
      <c r="CC33" s="231"/>
      <c r="CD33" s="231"/>
      <c r="CE33" s="231"/>
      <c r="CF33" s="231"/>
      <c r="CG33" s="231"/>
      <c r="CH33" s="231"/>
      <c r="CI33" s="231"/>
      <c r="CJ33" s="231"/>
      <c r="CK33" s="231"/>
      <c r="CL33" s="231"/>
      <c r="CM33" s="231"/>
      <c r="CN33" s="231"/>
      <c r="CO33" s="231"/>
      <c r="CP33" s="230"/>
      <c r="CQ33" s="230"/>
      <c r="CR33" s="230"/>
      <c r="CS33" s="230"/>
      <c r="CT33" s="230"/>
      <c r="CU33" s="230"/>
      <c r="CV33" s="230"/>
      <c r="CW33" s="230"/>
      <c r="CX33" s="230"/>
      <c r="CY33" s="230"/>
      <c r="CZ33" s="230"/>
      <c r="DA33" s="230"/>
      <c r="DB33" s="230"/>
      <c r="DC33" s="230"/>
      <c r="DD33" s="227"/>
      <c r="DE33" s="227"/>
      <c r="DF33" s="227"/>
      <c r="DG33" s="227"/>
      <c r="DH33" s="227"/>
      <c r="DI33" s="227"/>
      <c r="DJ33" s="227"/>
      <c r="DK33" s="227"/>
      <c r="DL33" s="227"/>
      <c r="DM33" s="227"/>
      <c r="DN33" s="227"/>
      <c r="DO33" s="227"/>
      <c r="DP33" s="227"/>
      <c r="DQ33" s="227"/>
      <c r="DR33" s="227"/>
      <c r="DS33" s="227"/>
      <c r="DT33" s="227"/>
      <c r="DU33" s="227"/>
      <c r="DV33" s="227"/>
      <c r="DW33" s="227"/>
      <c r="DX33" s="227"/>
      <c r="DY33" s="227"/>
      <c r="DZ33" s="227"/>
      <c r="EA33" s="227"/>
      <c r="EB33" s="227"/>
      <c r="EC33" s="227"/>
      <c r="ED33" s="227"/>
      <c r="EE33" s="227"/>
      <c r="EF33" s="227"/>
      <c r="EG33" s="227"/>
      <c r="EH33" s="227"/>
      <c r="EI33" s="227"/>
      <c r="EJ33" s="227"/>
      <c r="EK33" s="228"/>
    </row>
    <row r="34" spans="1:141" s="19" customFormat="1" ht="12.75" x14ac:dyDescent="0.2">
      <c r="A34" s="145" t="s">
        <v>72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0"/>
      <c r="AQ34" s="230"/>
      <c r="AR34" s="230"/>
      <c r="AS34" s="230"/>
      <c r="AT34" s="230"/>
      <c r="AU34" s="230"/>
      <c r="AV34" s="230"/>
      <c r="AW34" s="230"/>
      <c r="AX34" s="230"/>
      <c r="AY34" s="231"/>
      <c r="AZ34" s="231"/>
      <c r="BA34" s="231"/>
      <c r="BB34" s="231"/>
      <c r="BC34" s="231"/>
      <c r="BD34" s="232"/>
      <c r="BE34" s="115" t="s">
        <v>223</v>
      </c>
      <c r="BF34" s="116"/>
      <c r="BG34" s="116"/>
      <c r="BH34" s="116"/>
      <c r="BI34" s="116"/>
      <c r="BJ34" s="227"/>
      <c r="BK34" s="227"/>
      <c r="BL34" s="227"/>
      <c r="BM34" s="227"/>
      <c r="BN34" s="227"/>
      <c r="BO34" s="227"/>
      <c r="BP34" s="227"/>
      <c r="BQ34" s="227"/>
      <c r="BR34" s="230"/>
      <c r="BS34" s="230"/>
      <c r="BT34" s="230"/>
      <c r="BU34" s="230"/>
      <c r="BV34" s="230"/>
      <c r="BW34" s="230"/>
      <c r="BX34" s="230"/>
      <c r="BY34" s="230"/>
      <c r="BZ34" s="230"/>
      <c r="CA34" s="230"/>
      <c r="CB34" s="230"/>
      <c r="CC34" s="231"/>
      <c r="CD34" s="231"/>
      <c r="CE34" s="231"/>
      <c r="CF34" s="231"/>
      <c r="CG34" s="231"/>
      <c r="CH34" s="231"/>
      <c r="CI34" s="231"/>
      <c r="CJ34" s="231"/>
      <c r="CK34" s="231"/>
      <c r="CL34" s="231"/>
      <c r="CM34" s="231"/>
      <c r="CN34" s="231"/>
      <c r="CO34" s="231"/>
      <c r="CP34" s="230"/>
      <c r="CQ34" s="230"/>
      <c r="CR34" s="230"/>
      <c r="CS34" s="230"/>
      <c r="CT34" s="230"/>
      <c r="CU34" s="230"/>
      <c r="CV34" s="230"/>
      <c r="CW34" s="230"/>
      <c r="CX34" s="230"/>
      <c r="CY34" s="230"/>
      <c r="CZ34" s="230"/>
      <c r="DA34" s="230"/>
      <c r="DB34" s="230"/>
      <c r="DC34" s="230"/>
      <c r="DD34" s="227"/>
      <c r="DE34" s="227"/>
      <c r="DF34" s="227"/>
      <c r="DG34" s="227"/>
      <c r="DH34" s="227"/>
      <c r="DI34" s="227"/>
      <c r="DJ34" s="227"/>
      <c r="DK34" s="227"/>
      <c r="DL34" s="227"/>
      <c r="DM34" s="227"/>
      <c r="DN34" s="227"/>
      <c r="DO34" s="227"/>
      <c r="DP34" s="227"/>
      <c r="DQ34" s="227"/>
      <c r="DR34" s="227"/>
      <c r="DS34" s="227"/>
      <c r="DT34" s="227"/>
      <c r="DU34" s="227"/>
      <c r="DV34" s="227"/>
      <c r="DW34" s="227"/>
      <c r="DX34" s="227"/>
      <c r="DY34" s="227"/>
      <c r="DZ34" s="227"/>
      <c r="EA34" s="227"/>
      <c r="EB34" s="227"/>
      <c r="EC34" s="227"/>
      <c r="ED34" s="227"/>
      <c r="EE34" s="227"/>
      <c r="EF34" s="227"/>
      <c r="EG34" s="227"/>
      <c r="EH34" s="227"/>
      <c r="EI34" s="227"/>
      <c r="EJ34" s="227"/>
      <c r="EK34" s="228"/>
    </row>
    <row r="35" spans="1:141" s="19" customFormat="1" ht="0.75" customHeight="1" x14ac:dyDescent="0.2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0"/>
      <c r="AQ35" s="230"/>
      <c r="AR35" s="230"/>
      <c r="AS35" s="230"/>
      <c r="AT35" s="230"/>
      <c r="AU35" s="230"/>
      <c r="AV35" s="230"/>
      <c r="AW35" s="230"/>
      <c r="AX35" s="230"/>
      <c r="AY35" s="231"/>
      <c r="AZ35" s="231"/>
      <c r="BA35" s="231"/>
      <c r="BB35" s="231"/>
      <c r="BC35" s="231"/>
      <c r="BD35" s="232"/>
      <c r="BE35" s="115"/>
      <c r="BF35" s="116"/>
      <c r="BG35" s="116"/>
      <c r="BH35" s="116"/>
      <c r="BI35" s="116"/>
      <c r="BJ35" s="227"/>
      <c r="BK35" s="227"/>
      <c r="BL35" s="227"/>
      <c r="BM35" s="227"/>
      <c r="BN35" s="227"/>
      <c r="BO35" s="227"/>
      <c r="BP35" s="227"/>
      <c r="BQ35" s="227"/>
      <c r="BR35" s="230"/>
      <c r="BS35" s="230"/>
      <c r="BT35" s="230"/>
      <c r="BU35" s="230"/>
      <c r="BV35" s="230"/>
      <c r="BW35" s="230"/>
      <c r="BX35" s="230"/>
      <c r="BY35" s="230"/>
      <c r="BZ35" s="230"/>
      <c r="CA35" s="230"/>
      <c r="CB35" s="230"/>
      <c r="CC35" s="231"/>
      <c r="CD35" s="231"/>
      <c r="CE35" s="231"/>
      <c r="CF35" s="231"/>
      <c r="CG35" s="231"/>
      <c r="CH35" s="231"/>
      <c r="CI35" s="231"/>
      <c r="CJ35" s="231"/>
      <c r="CK35" s="231"/>
      <c r="CL35" s="231"/>
      <c r="CM35" s="231"/>
      <c r="CN35" s="231"/>
      <c r="CO35" s="231"/>
      <c r="CP35" s="230"/>
      <c r="CQ35" s="230"/>
      <c r="CR35" s="230"/>
      <c r="CS35" s="230"/>
      <c r="CT35" s="230"/>
      <c r="CU35" s="230"/>
      <c r="CV35" s="230"/>
      <c r="CW35" s="230"/>
      <c r="CX35" s="230"/>
      <c r="CY35" s="230"/>
      <c r="CZ35" s="230"/>
      <c r="DA35" s="230"/>
      <c r="DB35" s="230"/>
      <c r="DC35" s="230"/>
      <c r="DD35" s="227"/>
      <c r="DE35" s="227"/>
      <c r="DF35" s="227"/>
      <c r="DG35" s="227"/>
      <c r="DH35" s="227"/>
      <c r="DI35" s="227"/>
      <c r="DJ35" s="227"/>
      <c r="DK35" s="227"/>
      <c r="DL35" s="227"/>
      <c r="DM35" s="227"/>
      <c r="DN35" s="227"/>
      <c r="DO35" s="227"/>
      <c r="DP35" s="227"/>
      <c r="DQ35" s="227"/>
      <c r="DR35" s="227"/>
      <c r="DS35" s="227"/>
      <c r="DT35" s="227"/>
      <c r="DU35" s="227"/>
      <c r="DV35" s="227"/>
      <c r="DW35" s="227"/>
      <c r="DX35" s="227"/>
      <c r="DY35" s="227"/>
      <c r="DZ35" s="227"/>
      <c r="EA35" s="227"/>
      <c r="EB35" s="227"/>
      <c r="EC35" s="227"/>
      <c r="ED35" s="227"/>
      <c r="EE35" s="227"/>
      <c r="EF35" s="227"/>
      <c r="EG35" s="227"/>
      <c r="EH35" s="227"/>
      <c r="EI35" s="227"/>
      <c r="EJ35" s="227"/>
      <c r="EK35" s="228"/>
    </row>
    <row r="36" spans="1:141" s="19" customFormat="1" ht="12.75" x14ac:dyDescent="0.2">
      <c r="A36" s="187" t="s">
        <v>317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0"/>
      <c r="AQ36" s="230"/>
      <c r="AR36" s="230"/>
      <c r="AS36" s="230"/>
      <c r="AT36" s="230"/>
      <c r="AU36" s="230"/>
      <c r="AV36" s="230"/>
      <c r="AW36" s="230"/>
      <c r="AX36" s="230"/>
      <c r="AY36" s="231"/>
      <c r="AZ36" s="231"/>
      <c r="BA36" s="231"/>
      <c r="BB36" s="231"/>
      <c r="BC36" s="231"/>
      <c r="BD36" s="232"/>
      <c r="BE36" s="115" t="s">
        <v>79</v>
      </c>
      <c r="BF36" s="116"/>
      <c r="BG36" s="116"/>
      <c r="BH36" s="116"/>
      <c r="BI36" s="116"/>
      <c r="BJ36" s="227"/>
      <c r="BK36" s="227"/>
      <c r="BL36" s="227"/>
      <c r="BM36" s="227"/>
      <c r="BN36" s="227"/>
      <c r="BO36" s="227"/>
      <c r="BP36" s="227"/>
      <c r="BQ36" s="227"/>
      <c r="BR36" s="230"/>
      <c r="BS36" s="230"/>
      <c r="BT36" s="230"/>
      <c r="BU36" s="230"/>
      <c r="BV36" s="230"/>
      <c r="BW36" s="230"/>
      <c r="BX36" s="230"/>
      <c r="BY36" s="230"/>
      <c r="BZ36" s="230"/>
      <c r="CA36" s="230"/>
      <c r="CB36" s="230"/>
      <c r="CC36" s="231"/>
      <c r="CD36" s="231"/>
      <c r="CE36" s="231"/>
      <c r="CF36" s="231"/>
      <c r="CG36" s="231"/>
      <c r="CH36" s="231"/>
      <c r="CI36" s="231"/>
      <c r="CJ36" s="231"/>
      <c r="CK36" s="231"/>
      <c r="CL36" s="231"/>
      <c r="CM36" s="231"/>
      <c r="CN36" s="231"/>
      <c r="CO36" s="231"/>
      <c r="CP36" s="230"/>
      <c r="CQ36" s="230"/>
      <c r="CR36" s="230"/>
      <c r="CS36" s="230"/>
      <c r="CT36" s="230"/>
      <c r="CU36" s="230"/>
      <c r="CV36" s="230"/>
      <c r="CW36" s="230"/>
      <c r="CX36" s="230"/>
      <c r="CY36" s="230"/>
      <c r="CZ36" s="230"/>
      <c r="DA36" s="230"/>
      <c r="DB36" s="230"/>
      <c r="DC36" s="230"/>
      <c r="DD36" s="227"/>
      <c r="DE36" s="227"/>
      <c r="DF36" s="227"/>
      <c r="DG36" s="227"/>
      <c r="DH36" s="227"/>
      <c r="DI36" s="227"/>
      <c r="DJ36" s="227"/>
      <c r="DK36" s="227"/>
      <c r="DL36" s="227"/>
      <c r="DM36" s="227"/>
      <c r="DN36" s="227"/>
      <c r="DO36" s="227"/>
      <c r="DP36" s="227"/>
      <c r="DQ36" s="227"/>
      <c r="DR36" s="227"/>
      <c r="DS36" s="227"/>
      <c r="DT36" s="227"/>
      <c r="DU36" s="227"/>
      <c r="DV36" s="227"/>
      <c r="DW36" s="227"/>
      <c r="DX36" s="227"/>
      <c r="DY36" s="227"/>
      <c r="DZ36" s="227"/>
      <c r="EA36" s="227"/>
      <c r="EB36" s="227"/>
      <c r="EC36" s="227"/>
      <c r="ED36" s="227"/>
      <c r="EE36" s="227"/>
      <c r="EF36" s="227"/>
      <c r="EG36" s="227"/>
      <c r="EH36" s="227"/>
      <c r="EI36" s="227"/>
      <c r="EJ36" s="227"/>
      <c r="EK36" s="228"/>
    </row>
    <row r="37" spans="1:141" s="19" customFormat="1" ht="12.75" x14ac:dyDescent="0.2">
      <c r="A37" s="113" t="s">
        <v>32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0"/>
      <c r="AQ37" s="230"/>
      <c r="AR37" s="230"/>
      <c r="AS37" s="230"/>
      <c r="AT37" s="230"/>
      <c r="AU37" s="230"/>
      <c r="AV37" s="230"/>
      <c r="AW37" s="230"/>
      <c r="AX37" s="230"/>
      <c r="AY37" s="231"/>
      <c r="AZ37" s="231"/>
      <c r="BA37" s="231"/>
      <c r="BB37" s="231"/>
      <c r="BC37" s="231"/>
      <c r="BD37" s="232"/>
      <c r="BE37" s="115"/>
      <c r="BF37" s="116"/>
      <c r="BG37" s="116"/>
      <c r="BH37" s="116"/>
      <c r="BI37" s="116"/>
      <c r="BJ37" s="227"/>
      <c r="BK37" s="227"/>
      <c r="BL37" s="227"/>
      <c r="BM37" s="227"/>
      <c r="BN37" s="227"/>
      <c r="BO37" s="227"/>
      <c r="BP37" s="227"/>
      <c r="BQ37" s="227"/>
      <c r="BR37" s="230"/>
      <c r="BS37" s="230"/>
      <c r="BT37" s="230"/>
      <c r="BU37" s="230"/>
      <c r="BV37" s="230"/>
      <c r="BW37" s="230"/>
      <c r="BX37" s="230"/>
      <c r="BY37" s="230"/>
      <c r="BZ37" s="230"/>
      <c r="CA37" s="230"/>
      <c r="CB37" s="230"/>
      <c r="CC37" s="231"/>
      <c r="CD37" s="231"/>
      <c r="CE37" s="231"/>
      <c r="CF37" s="231"/>
      <c r="CG37" s="231"/>
      <c r="CH37" s="231"/>
      <c r="CI37" s="231"/>
      <c r="CJ37" s="231"/>
      <c r="CK37" s="231"/>
      <c r="CL37" s="231"/>
      <c r="CM37" s="231"/>
      <c r="CN37" s="231"/>
      <c r="CO37" s="231"/>
      <c r="CP37" s="230"/>
      <c r="CQ37" s="230"/>
      <c r="CR37" s="230"/>
      <c r="CS37" s="230"/>
      <c r="CT37" s="230"/>
      <c r="CU37" s="230"/>
      <c r="CV37" s="230"/>
      <c r="CW37" s="230"/>
      <c r="CX37" s="230"/>
      <c r="CY37" s="230"/>
      <c r="CZ37" s="230"/>
      <c r="DA37" s="230"/>
      <c r="DB37" s="230"/>
      <c r="DC37" s="230"/>
      <c r="DD37" s="227"/>
      <c r="DE37" s="227"/>
      <c r="DF37" s="227"/>
      <c r="DG37" s="227"/>
      <c r="DH37" s="227"/>
      <c r="DI37" s="227"/>
      <c r="DJ37" s="227"/>
      <c r="DK37" s="227"/>
      <c r="DL37" s="227"/>
      <c r="DM37" s="227"/>
      <c r="DN37" s="227"/>
      <c r="DO37" s="227"/>
      <c r="DP37" s="227"/>
      <c r="DQ37" s="227"/>
      <c r="DR37" s="227"/>
      <c r="DS37" s="227"/>
      <c r="DT37" s="227"/>
      <c r="DU37" s="227"/>
      <c r="DV37" s="227"/>
      <c r="DW37" s="227"/>
      <c r="DX37" s="227"/>
      <c r="DY37" s="227"/>
      <c r="DZ37" s="227"/>
      <c r="EA37" s="227"/>
      <c r="EB37" s="227"/>
      <c r="EC37" s="227"/>
      <c r="ED37" s="227"/>
      <c r="EE37" s="227"/>
      <c r="EF37" s="227"/>
      <c r="EG37" s="227"/>
      <c r="EH37" s="227"/>
      <c r="EI37" s="227"/>
      <c r="EJ37" s="227"/>
      <c r="EK37" s="228"/>
    </row>
    <row r="38" spans="1:141" s="19" customFormat="1" ht="12.75" x14ac:dyDescent="0.2">
      <c r="A38" s="145" t="s">
        <v>72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0"/>
      <c r="AQ38" s="230"/>
      <c r="AR38" s="230"/>
      <c r="AS38" s="230"/>
      <c r="AT38" s="230"/>
      <c r="AU38" s="230"/>
      <c r="AV38" s="230"/>
      <c r="AW38" s="230"/>
      <c r="AX38" s="230"/>
      <c r="AY38" s="231"/>
      <c r="AZ38" s="231"/>
      <c r="BA38" s="231"/>
      <c r="BB38" s="231"/>
      <c r="BC38" s="231"/>
      <c r="BD38" s="232"/>
      <c r="BE38" s="115" t="s">
        <v>224</v>
      </c>
      <c r="BF38" s="116"/>
      <c r="BG38" s="116"/>
      <c r="BH38" s="116"/>
      <c r="BI38" s="116"/>
      <c r="BJ38" s="227"/>
      <c r="BK38" s="227"/>
      <c r="BL38" s="227"/>
      <c r="BM38" s="227"/>
      <c r="BN38" s="227"/>
      <c r="BO38" s="227"/>
      <c r="BP38" s="227"/>
      <c r="BQ38" s="227"/>
      <c r="BR38" s="230"/>
      <c r="BS38" s="230"/>
      <c r="BT38" s="230"/>
      <c r="BU38" s="230"/>
      <c r="BV38" s="230"/>
      <c r="BW38" s="230"/>
      <c r="BX38" s="230"/>
      <c r="BY38" s="230"/>
      <c r="BZ38" s="230"/>
      <c r="CA38" s="230"/>
      <c r="CB38" s="230"/>
      <c r="CC38" s="231"/>
      <c r="CD38" s="231"/>
      <c r="CE38" s="231"/>
      <c r="CF38" s="231"/>
      <c r="CG38" s="231"/>
      <c r="CH38" s="231"/>
      <c r="CI38" s="231"/>
      <c r="CJ38" s="231"/>
      <c r="CK38" s="231"/>
      <c r="CL38" s="231"/>
      <c r="CM38" s="231"/>
      <c r="CN38" s="231"/>
      <c r="CO38" s="231"/>
      <c r="CP38" s="230"/>
      <c r="CQ38" s="230"/>
      <c r="CR38" s="230"/>
      <c r="CS38" s="230"/>
      <c r="CT38" s="230"/>
      <c r="CU38" s="230"/>
      <c r="CV38" s="230"/>
      <c r="CW38" s="230"/>
      <c r="CX38" s="230"/>
      <c r="CY38" s="230"/>
      <c r="CZ38" s="230"/>
      <c r="DA38" s="230"/>
      <c r="DB38" s="230"/>
      <c r="DC38" s="230"/>
      <c r="DD38" s="227"/>
      <c r="DE38" s="227"/>
      <c r="DF38" s="227"/>
      <c r="DG38" s="227"/>
      <c r="DH38" s="227"/>
      <c r="DI38" s="227"/>
      <c r="DJ38" s="227"/>
      <c r="DK38" s="227"/>
      <c r="DL38" s="227"/>
      <c r="DM38" s="227"/>
      <c r="DN38" s="227"/>
      <c r="DO38" s="227"/>
      <c r="DP38" s="227"/>
      <c r="DQ38" s="227"/>
      <c r="DR38" s="227"/>
      <c r="DS38" s="227"/>
      <c r="DT38" s="227"/>
      <c r="DU38" s="227"/>
      <c r="DV38" s="227"/>
      <c r="DW38" s="227"/>
      <c r="DX38" s="227"/>
      <c r="DY38" s="227"/>
      <c r="DZ38" s="227"/>
      <c r="EA38" s="227"/>
      <c r="EB38" s="227"/>
      <c r="EC38" s="227"/>
      <c r="ED38" s="227"/>
      <c r="EE38" s="227"/>
      <c r="EF38" s="227"/>
      <c r="EG38" s="227"/>
      <c r="EH38" s="227"/>
      <c r="EI38" s="227"/>
      <c r="EJ38" s="227"/>
      <c r="EK38" s="228"/>
    </row>
    <row r="39" spans="1:141" s="19" customFormat="1" ht="8.25" customHeight="1" x14ac:dyDescent="0.2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0"/>
      <c r="AQ39" s="230"/>
      <c r="AR39" s="230"/>
      <c r="AS39" s="230"/>
      <c r="AT39" s="230"/>
      <c r="AU39" s="230"/>
      <c r="AV39" s="230"/>
      <c r="AW39" s="230"/>
      <c r="AX39" s="230"/>
      <c r="AY39" s="231"/>
      <c r="AZ39" s="231"/>
      <c r="BA39" s="231"/>
      <c r="BB39" s="231"/>
      <c r="BC39" s="231"/>
      <c r="BD39" s="232"/>
      <c r="BE39" s="115"/>
      <c r="BF39" s="116"/>
      <c r="BG39" s="116"/>
      <c r="BH39" s="116"/>
      <c r="BI39" s="116"/>
      <c r="BJ39" s="227"/>
      <c r="BK39" s="227"/>
      <c r="BL39" s="227"/>
      <c r="BM39" s="227"/>
      <c r="BN39" s="227"/>
      <c r="BO39" s="227"/>
      <c r="BP39" s="227"/>
      <c r="BQ39" s="227"/>
      <c r="BR39" s="230"/>
      <c r="BS39" s="230"/>
      <c r="BT39" s="230"/>
      <c r="BU39" s="230"/>
      <c r="BV39" s="230"/>
      <c r="BW39" s="230"/>
      <c r="BX39" s="230"/>
      <c r="BY39" s="230"/>
      <c r="BZ39" s="230"/>
      <c r="CA39" s="230"/>
      <c r="CB39" s="230"/>
      <c r="CC39" s="231"/>
      <c r="CD39" s="231"/>
      <c r="CE39" s="231"/>
      <c r="CF39" s="231"/>
      <c r="CG39" s="231"/>
      <c r="CH39" s="231"/>
      <c r="CI39" s="231"/>
      <c r="CJ39" s="231"/>
      <c r="CK39" s="231"/>
      <c r="CL39" s="231"/>
      <c r="CM39" s="231"/>
      <c r="CN39" s="231"/>
      <c r="CO39" s="231"/>
      <c r="CP39" s="230"/>
      <c r="CQ39" s="230"/>
      <c r="CR39" s="230"/>
      <c r="CS39" s="230"/>
      <c r="CT39" s="230"/>
      <c r="CU39" s="230"/>
      <c r="CV39" s="230"/>
      <c r="CW39" s="230"/>
      <c r="CX39" s="230"/>
      <c r="CY39" s="230"/>
      <c r="CZ39" s="230"/>
      <c r="DA39" s="230"/>
      <c r="DB39" s="230"/>
      <c r="DC39" s="230"/>
      <c r="DD39" s="227"/>
      <c r="DE39" s="227"/>
      <c r="DF39" s="227"/>
      <c r="DG39" s="227"/>
      <c r="DH39" s="227"/>
      <c r="DI39" s="227"/>
      <c r="DJ39" s="227"/>
      <c r="DK39" s="227"/>
      <c r="DL39" s="227"/>
      <c r="DM39" s="227"/>
      <c r="DN39" s="227"/>
      <c r="DO39" s="227"/>
      <c r="DP39" s="227"/>
      <c r="DQ39" s="227"/>
      <c r="DR39" s="227"/>
      <c r="DS39" s="227"/>
      <c r="DT39" s="227"/>
      <c r="DU39" s="227"/>
      <c r="DV39" s="227"/>
      <c r="DW39" s="227"/>
      <c r="DX39" s="227"/>
      <c r="DY39" s="227"/>
      <c r="DZ39" s="227"/>
      <c r="EA39" s="227"/>
      <c r="EB39" s="227"/>
      <c r="EC39" s="227"/>
      <c r="ED39" s="227"/>
      <c r="EE39" s="227"/>
      <c r="EF39" s="227"/>
      <c r="EG39" s="227"/>
      <c r="EH39" s="227"/>
      <c r="EI39" s="227"/>
      <c r="EJ39" s="227"/>
      <c r="EK39" s="228"/>
    </row>
    <row r="40" spans="1:141" s="19" customFormat="1" ht="15" customHeight="1" thickBot="1" x14ac:dyDescent="0.25">
      <c r="A40" s="153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538"/>
      <c r="Z40" s="538"/>
      <c r="AA40" s="538"/>
      <c r="AB40" s="538"/>
      <c r="AC40" s="538"/>
      <c r="AD40" s="538"/>
      <c r="AE40" s="538"/>
      <c r="AF40" s="538"/>
      <c r="AG40" s="538"/>
      <c r="AH40" s="538"/>
      <c r="AI40" s="538"/>
      <c r="AJ40" s="538"/>
      <c r="AK40" s="538"/>
      <c r="AL40" s="538"/>
      <c r="AM40" s="538"/>
      <c r="AN40" s="538"/>
      <c r="AO40" s="538"/>
      <c r="AP40" s="153"/>
      <c r="AQ40" s="153"/>
      <c r="AR40" s="153"/>
      <c r="AS40" s="153"/>
      <c r="AT40" s="153"/>
      <c r="AU40" s="153"/>
      <c r="AV40" s="153"/>
      <c r="AW40" s="153"/>
      <c r="AX40" s="153"/>
      <c r="AY40" s="539" t="s">
        <v>426</v>
      </c>
      <c r="AZ40" s="539"/>
      <c r="BA40" s="539"/>
      <c r="BB40" s="539"/>
      <c r="BC40" s="539"/>
      <c r="BD40" s="539"/>
      <c r="BE40" s="224" t="s">
        <v>46</v>
      </c>
      <c r="BF40" s="225"/>
      <c r="BG40" s="225"/>
      <c r="BH40" s="225"/>
      <c r="BI40" s="225"/>
      <c r="BJ40" s="535">
        <f>BJ20</f>
        <v>1514.5</v>
      </c>
      <c r="BK40" s="536"/>
      <c r="BL40" s="536"/>
      <c r="BM40" s="536"/>
      <c r="BN40" s="536"/>
      <c r="BO40" s="536"/>
      <c r="BP40" s="536"/>
      <c r="BQ40" s="537"/>
      <c r="BR40" s="534"/>
      <c r="BS40" s="534"/>
      <c r="BT40" s="534"/>
      <c r="BU40" s="534"/>
      <c r="BV40" s="534"/>
      <c r="BW40" s="534"/>
      <c r="BX40" s="534"/>
      <c r="BY40" s="534"/>
      <c r="BZ40" s="534"/>
      <c r="CA40" s="534"/>
      <c r="CB40" s="534"/>
      <c r="CC40" s="532"/>
      <c r="CD40" s="532"/>
      <c r="CE40" s="532"/>
      <c r="CF40" s="532"/>
      <c r="CG40" s="532"/>
      <c r="CH40" s="532"/>
      <c r="CI40" s="532"/>
      <c r="CJ40" s="532"/>
      <c r="CK40" s="532"/>
      <c r="CL40" s="532"/>
      <c r="CM40" s="532"/>
      <c r="CN40" s="532"/>
      <c r="CO40" s="532"/>
      <c r="CP40" s="534"/>
      <c r="CQ40" s="534"/>
      <c r="CR40" s="534"/>
      <c r="CS40" s="534"/>
      <c r="CT40" s="534"/>
      <c r="CU40" s="534"/>
      <c r="CV40" s="534"/>
      <c r="CW40" s="534"/>
      <c r="CX40" s="534"/>
      <c r="CY40" s="534"/>
      <c r="CZ40" s="534"/>
      <c r="DA40" s="534"/>
      <c r="DB40" s="534"/>
      <c r="DC40" s="534"/>
      <c r="DD40" s="219"/>
      <c r="DE40" s="219"/>
      <c r="DF40" s="219"/>
      <c r="DG40" s="219"/>
      <c r="DH40" s="219"/>
      <c r="DI40" s="219"/>
      <c r="DJ40" s="219"/>
      <c r="DK40" s="219"/>
      <c r="DL40" s="219"/>
      <c r="DM40" s="535">
        <f>DM20</f>
        <v>1516.5</v>
      </c>
      <c r="DN40" s="536"/>
      <c r="DO40" s="536"/>
      <c r="DP40" s="536"/>
      <c r="DQ40" s="536"/>
      <c r="DR40" s="536"/>
      <c r="DS40" s="536"/>
      <c r="DT40" s="537"/>
      <c r="DU40" s="219">
        <v>0</v>
      </c>
      <c r="DV40" s="219"/>
      <c r="DW40" s="219"/>
      <c r="DX40" s="219"/>
      <c r="DY40" s="219"/>
      <c r="DZ40" s="219"/>
      <c r="EA40" s="219"/>
      <c r="EB40" s="219"/>
      <c r="EC40" s="219"/>
      <c r="ED40" s="219"/>
      <c r="EE40" s="219"/>
      <c r="EF40" s="219"/>
      <c r="EG40" s="219"/>
      <c r="EH40" s="219"/>
      <c r="EI40" s="219"/>
      <c r="EJ40" s="219"/>
      <c r="EK40" s="220"/>
    </row>
    <row r="41" spans="1:141" s="19" customFormat="1" ht="12.75" x14ac:dyDescent="0.2">
      <c r="A41" s="22" t="s">
        <v>49</v>
      </c>
    </row>
    <row r="42" spans="1:141" s="19" customFormat="1" ht="12.75" x14ac:dyDescent="0.2">
      <c r="A42" s="22" t="s">
        <v>64</v>
      </c>
    </row>
    <row r="43" spans="1:141" s="19" customFormat="1" ht="12.75" x14ac:dyDescent="0.2">
      <c r="A43" s="22" t="s">
        <v>63</v>
      </c>
      <c r="W43" s="114" t="s">
        <v>679</v>
      </c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Q43" s="114" t="s">
        <v>676</v>
      </c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</row>
    <row r="44" spans="1:141" s="18" customFormat="1" ht="10.5" x14ac:dyDescent="0.2">
      <c r="W44" s="138" t="s">
        <v>50</v>
      </c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G44" s="138" t="s">
        <v>51</v>
      </c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Q44" s="138" t="s">
        <v>52</v>
      </c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  <c r="DQ44" s="138"/>
      <c r="DR44" s="138"/>
      <c r="DS44" s="138"/>
      <c r="DT44" s="138"/>
      <c r="DU44" s="138"/>
      <c r="DV44" s="138"/>
      <c r="DW44" s="138"/>
      <c r="DX44" s="138"/>
    </row>
    <row r="45" spans="1:141" s="18" customFormat="1" ht="3" customHeight="1" x14ac:dyDescent="0.2"/>
    <row r="46" spans="1:141" s="19" customFormat="1" ht="12.75" x14ac:dyDescent="0.2">
      <c r="A46" s="22" t="s">
        <v>53</v>
      </c>
      <c r="W46" s="114" t="s">
        <v>831</v>
      </c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G46" s="114" t="s">
        <v>832</v>
      </c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Q46" s="135" t="s">
        <v>834</v>
      </c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35"/>
      <c r="DF46" s="135"/>
      <c r="DG46" s="135"/>
      <c r="DH46" s="135"/>
      <c r="DI46" s="135"/>
      <c r="DJ46" s="135"/>
      <c r="DK46" s="135"/>
      <c r="DL46" s="135"/>
      <c r="DM46" s="135"/>
      <c r="DN46" s="135"/>
      <c r="DO46" s="135"/>
      <c r="DP46" s="135"/>
      <c r="DQ46" s="135"/>
      <c r="DR46" s="135"/>
      <c r="DS46" s="135"/>
      <c r="DT46" s="135"/>
      <c r="DU46" s="135"/>
      <c r="DV46" s="135"/>
      <c r="DW46" s="135"/>
      <c r="DX46" s="135"/>
    </row>
    <row r="47" spans="1:141" s="18" customFormat="1" ht="10.5" x14ac:dyDescent="0.2">
      <c r="W47" s="138" t="s">
        <v>50</v>
      </c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G47" s="138" t="s">
        <v>65</v>
      </c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Q47" s="138" t="s">
        <v>90</v>
      </c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  <c r="DM47" s="138"/>
      <c r="DN47" s="138"/>
      <c r="DO47" s="138"/>
      <c r="DP47" s="138"/>
      <c r="DQ47" s="138"/>
      <c r="DR47" s="138"/>
      <c r="DS47" s="138"/>
      <c r="DT47" s="138"/>
      <c r="DU47" s="138"/>
      <c r="DV47" s="138"/>
      <c r="DW47" s="138"/>
      <c r="DX47" s="138"/>
    </row>
    <row r="48" spans="1:141" s="18" customFormat="1" ht="3" customHeight="1" x14ac:dyDescent="0.2"/>
    <row r="49" spans="1:24" s="19" customFormat="1" ht="12.75" x14ac:dyDescent="0.2">
      <c r="A49" s="17" t="s">
        <v>55</v>
      </c>
      <c r="B49" s="135" t="s">
        <v>696</v>
      </c>
      <c r="C49" s="135"/>
      <c r="D49" s="135"/>
      <c r="E49" s="22" t="s">
        <v>56</v>
      </c>
      <c r="G49" s="114" t="s">
        <v>697</v>
      </c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37">
        <v>20</v>
      </c>
      <c r="S49" s="137"/>
      <c r="T49" s="137"/>
      <c r="U49" s="139" t="s">
        <v>666</v>
      </c>
      <c r="V49" s="139"/>
      <c r="W49" s="139"/>
      <c r="X49" s="22" t="s">
        <v>14</v>
      </c>
    </row>
  </sheetData>
  <mergeCells count="307">
    <mergeCell ref="DM23:DT23"/>
    <mergeCell ref="DU23:EB23"/>
    <mergeCell ref="EC23:EK23"/>
    <mergeCell ref="A23:X23"/>
    <mergeCell ref="DW4:EK4"/>
    <mergeCell ref="DW5:EK5"/>
    <mergeCell ref="Z6:DE6"/>
    <mergeCell ref="DW6:EK6"/>
    <mergeCell ref="DW7:EK8"/>
    <mergeCell ref="Z8:DE8"/>
    <mergeCell ref="DM13:EB13"/>
    <mergeCell ref="EC13:EK13"/>
    <mergeCell ref="BE14:BI14"/>
    <mergeCell ref="BR14:CO14"/>
    <mergeCell ref="Y12:AO18"/>
    <mergeCell ref="CC15:CI19"/>
    <mergeCell ref="BR15:CB18"/>
    <mergeCell ref="CP15:CV18"/>
    <mergeCell ref="DU17:EB17"/>
    <mergeCell ref="EC17:EK17"/>
    <mergeCell ref="BE13:BI13"/>
    <mergeCell ref="BR13:CO13"/>
    <mergeCell ref="BE12:BI12"/>
    <mergeCell ref="BR12:CO12"/>
    <mergeCell ref="CJ23:CO23"/>
    <mergeCell ref="CP23:CV23"/>
    <mergeCell ref="CW23:DC23"/>
    <mergeCell ref="DD23:DL23"/>
    <mergeCell ref="AY17:BD17"/>
    <mergeCell ref="BE17:BI17"/>
    <mergeCell ref="CJ17:CO17"/>
    <mergeCell ref="CW17:DC17"/>
    <mergeCell ref="DD17:DL17"/>
    <mergeCell ref="Y21:AO21"/>
    <mergeCell ref="Y22:AO22"/>
    <mergeCell ref="Y23:AO23"/>
    <mergeCell ref="AP23:AX23"/>
    <mergeCell ref="AY23:BD23"/>
    <mergeCell ref="BE23:BI23"/>
    <mergeCell ref="BJ23:BQ23"/>
    <mergeCell ref="BR23:CB23"/>
    <mergeCell ref="CC23:CI23"/>
    <mergeCell ref="A1:EK1"/>
    <mergeCell ref="DW2:EK2"/>
    <mergeCell ref="BM3:BW3"/>
    <mergeCell ref="BX3:BZ3"/>
    <mergeCell ref="CA3:CC3"/>
    <mergeCell ref="DW3:EK3"/>
    <mergeCell ref="AY15:BD15"/>
    <mergeCell ref="CP14:DC14"/>
    <mergeCell ref="DD14:DL14"/>
    <mergeCell ref="DM14:EB14"/>
    <mergeCell ref="EC14:EK14"/>
    <mergeCell ref="Z9:DE9"/>
    <mergeCell ref="DW9:EK9"/>
    <mergeCell ref="DW10:EK10"/>
    <mergeCell ref="CP12:DC12"/>
    <mergeCell ref="DD12:DL12"/>
    <mergeCell ref="DM12:EB12"/>
    <mergeCell ref="EC12:EK12"/>
    <mergeCell ref="DU15:EB15"/>
    <mergeCell ref="EC15:EK15"/>
    <mergeCell ref="BE15:BI15"/>
    <mergeCell ref="CP13:DC13"/>
    <mergeCell ref="DD13:DL13"/>
    <mergeCell ref="CW15:DC15"/>
    <mergeCell ref="DU16:EB16"/>
    <mergeCell ref="EC16:EK16"/>
    <mergeCell ref="AP15:AX18"/>
    <mergeCell ref="DU18:EB18"/>
    <mergeCell ref="EC18:EK18"/>
    <mergeCell ref="A19:X19"/>
    <mergeCell ref="Y19:AO19"/>
    <mergeCell ref="AP19:AX19"/>
    <mergeCell ref="AY19:BD19"/>
    <mergeCell ref="BE19:BI19"/>
    <mergeCell ref="BJ19:BQ19"/>
    <mergeCell ref="BR19:CB19"/>
    <mergeCell ref="CJ19:CO19"/>
    <mergeCell ref="CP19:CV19"/>
    <mergeCell ref="CW19:DC19"/>
    <mergeCell ref="DD19:DL19"/>
    <mergeCell ref="DM19:DT19"/>
    <mergeCell ref="DU19:EB19"/>
    <mergeCell ref="EC19:EK19"/>
    <mergeCell ref="AY18:BD18"/>
    <mergeCell ref="BE18:BI18"/>
    <mergeCell ref="DM17:DT17"/>
    <mergeCell ref="AY16:BD16"/>
    <mergeCell ref="BE16:BI16"/>
    <mergeCell ref="A12:X18"/>
    <mergeCell ref="AP12:BD14"/>
    <mergeCell ref="BJ12:BQ18"/>
    <mergeCell ref="DD15:DL15"/>
    <mergeCell ref="DM15:DT15"/>
    <mergeCell ref="CW20:DC20"/>
    <mergeCell ref="DD20:DL20"/>
    <mergeCell ref="DM18:DT18"/>
    <mergeCell ref="CJ18:CO18"/>
    <mergeCell ref="CW18:DC18"/>
    <mergeCell ref="DD18:DL18"/>
    <mergeCell ref="DM20:DT20"/>
    <mergeCell ref="BR20:CB20"/>
    <mergeCell ref="CC20:CI20"/>
    <mergeCell ref="CJ20:CO20"/>
    <mergeCell ref="DM16:DT16"/>
    <mergeCell ref="CJ16:CO16"/>
    <mergeCell ref="CJ15:CO15"/>
    <mergeCell ref="CW16:DC16"/>
    <mergeCell ref="DD16:DL16"/>
    <mergeCell ref="DU20:EB20"/>
    <mergeCell ref="EC20:EK20"/>
    <mergeCell ref="A21:X21"/>
    <mergeCell ref="AP21:AX22"/>
    <mergeCell ref="AY21:BD22"/>
    <mergeCell ref="BE21:BI22"/>
    <mergeCell ref="BJ21:BQ22"/>
    <mergeCell ref="BR21:CB22"/>
    <mergeCell ref="CC21:CI22"/>
    <mergeCell ref="CP21:CV22"/>
    <mergeCell ref="CW21:DC22"/>
    <mergeCell ref="DD21:DL22"/>
    <mergeCell ref="DM21:DT22"/>
    <mergeCell ref="CJ21:CO22"/>
    <mergeCell ref="DU21:EB22"/>
    <mergeCell ref="EC21:EK22"/>
    <mergeCell ref="A22:X22"/>
    <mergeCell ref="A20:X20"/>
    <mergeCell ref="Y20:AO20"/>
    <mergeCell ref="AP20:AX20"/>
    <mergeCell ref="AY20:BD20"/>
    <mergeCell ref="BE20:BI20"/>
    <mergeCell ref="BJ20:BQ20"/>
    <mergeCell ref="CP20:CV20"/>
    <mergeCell ref="DU24:EB24"/>
    <mergeCell ref="EC24:EK24"/>
    <mergeCell ref="A25:X25"/>
    <mergeCell ref="Y25:AO25"/>
    <mergeCell ref="AP25:AX25"/>
    <mergeCell ref="AY25:BD25"/>
    <mergeCell ref="BE25:BI25"/>
    <mergeCell ref="BJ25:BQ25"/>
    <mergeCell ref="CP25:CV25"/>
    <mergeCell ref="CW25:DC25"/>
    <mergeCell ref="DD25:DL25"/>
    <mergeCell ref="DM25:DT25"/>
    <mergeCell ref="BR25:CB25"/>
    <mergeCell ref="CC25:CI25"/>
    <mergeCell ref="CJ25:CO25"/>
    <mergeCell ref="DU25:EB25"/>
    <mergeCell ref="EC25:EK25"/>
    <mergeCell ref="A24:X24"/>
    <mergeCell ref="Y24:AO24"/>
    <mergeCell ref="AP24:AX24"/>
    <mergeCell ref="AY24:BD24"/>
    <mergeCell ref="BE24:BI24"/>
    <mergeCell ref="CP24:CV24"/>
    <mergeCell ref="CW24:DC24"/>
    <mergeCell ref="BJ24:BQ24"/>
    <mergeCell ref="BR24:CB24"/>
    <mergeCell ref="CJ24:CO24"/>
    <mergeCell ref="CC24:CI24"/>
    <mergeCell ref="CW26:DC27"/>
    <mergeCell ref="DD24:DL24"/>
    <mergeCell ref="DM24:DT24"/>
    <mergeCell ref="DD26:DL27"/>
    <mergeCell ref="DM26:DT27"/>
    <mergeCell ref="CJ26:CO27"/>
    <mergeCell ref="DU26:EB27"/>
    <mergeCell ref="EC26:EK27"/>
    <mergeCell ref="A27:X27"/>
    <mergeCell ref="A26:X26"/>
    <mergeCell ref="Y26:AO27"/>
    <mergeCell ref="AP26:AX27"/>
    <mergeCell ref="AY26:BD27"/>
    <mergeCell ref="BE26:BI27"/>
    <mergeCell ref="BJ26:BQ27"/>
    <mergeCell ref="BR26:CB27"/>
    <mergeCell ref="CC26:CI27"/>
    <mergeCell ref="CP26:CV27"/>
    <mergeCell ref="DU28:EB29"/>
    <mergeCell ref="EC28:EK29"/>
    <mergeCell ref="A29:X29"/>
    <mergeCell ref="A30:X30"/>
    <mergeCell ref="Y30:AO31"/>
    <mergeCell ref="AP30:AX31"/>
    <mergeCell ref="AY30:BD31"/>
    <mergeCell ref="BE30:BI31"/>
    <mergeCell ref="BJ30:BQ31"/>
    <mergeCell ref="BR30:CB31"/>
    <mergeCell ref="CC30:CI31"/>
    <mergeCell ref="CJ30:CO31"/>
    <mergeCell ref="CP30:CV31"/>
    <mergeCell ref="CW30:DC31"/>
    <mergeCell ref="DD30:DL31"/>
    <mergeCell ref="DM30:DT31"/>
    <mergeCell ref="DU30:EB31"/>
    <mergeCell ref="EC30:EK31"/>
    <mergeCell ref="A31:X31"/>
    <mergeCell ref="A28:X28"/>
    <mergeCell ref="Y28:AO29"/>
    <mergeCell ref="AP28:AX29"/>
    <mergeCell ref="AY28:BD29"/>
    <mergeCell ref="BE28:BI29"/>
    <mergeCell ref="A32:X32"/>
    <mergeCell ref="Y32:AO33"/>
    <mergeCell ref="AP32:AX33"/>
    <mergeCell ref="AY32:BD33"/>
    <mergeCell ref="BE32:BI33"/>
    <mergeCell ref="BJ32:BQ33"/>
    <mergeCell ref="BR32:CB33"/>
    <mergeCell ref="CC32:CI33"/>
    <mergeCell ref="CP32:CV33"/>
    <mergeCell ref="CJ32:CO33"/>
    <mergeCell ref="A33:X33"/>
    <mergeCell ref="BR34:CB35"/>
    <mergeCell ref="CC34:CI35"/>
    <mergeCell ref="CJ34:CO35"/>
    <mergeCell ref="CP28:CV29"/>
    <mergeCell ref="CW28:DC29"/>
    <mergeCell ref="DD28:DL29"/>
    <mergeCell ref="DM28:DT29"/>
    <mergeCell ref="BJ28:BQ29"/>
    <mergeCell ref="BR28:CB29"/>
    <mergeCell ref="CC28:CI29"/>
    <mergeCell ref="CJ28:CO29"/>
    <mergeCell ref="CW32:DC33"/>
    <mergeCell ref="DD32:DL33"/>
    <mergeCell ref="DM32:DT33"/>
    <mergeCell ref="DU32:EB33"/>
    <mergeCell ref="EC32:EK33"/>
    <mergeCell ref="A36:X36"/>
    <mergeCell ref="Y36:AO37"/>
    <mergeCell ref="AP36:AX37"/>
    <mergeCell ref="AY36:BD37"/>
    <mergeCell ref="BE36:BI37"/>
    <mergeCell ref="BJ36:BQ37"/>
    <mergeCell ref="BR36:CB37"/>
    <mergeCell ref="CC36:CI37"/>
    <mergeCell ref="CP36:CV37"/>
    <mergeCell ref="CW34:DC35"/>
    <mergeCell ref="DD34:DL35"/>
    <mergeCell ref="DM34:DT35"/>
    <mergeCell ref="DU34:EB35"/>
    <mergeCell ref="EC34:EK35"/>
    <mergeCell ref="A35:X35"/>
    <mergeCell ref="A34:X34"/>
    <mergeCell ref="Y34:AO35"/>
    <mergeCell ref="AP34:AX35"/>
    <mergeCell ref="CP34:CV35"/>
    <mergeCell ref="AY34:BD35"/>
    <mergeCell ref="BE34:BI35"/>
    <mergeCell ref="BJ34:BQ35"/>
    <mergeCell ref="EC40:EK40"/>
    <mergeCell ref="CW36:DC37"/>
    <mergeCell ref="DD36:DL37"/>
    <mergeCell ref="DM36:DT37"/>
    <mergeCell ref="CJ36:CO37"/>
    <mergeCell ref="DU36:EB37"/>
    <mergeCell ref="EC36:EK37"/>
    <mergeCell ref="A37:X37"/>
    <mergeCell ref="A38:X38"/>
    <mergeCell ref="Y38:AO39"/>
    <mergeCell ref="AP38:AX39"/>
    <mergeCell ref="AY38:BD39"/>
    <mergeCell ref="BE38:BI39"/>
    <mergeCell ref="BJ38:BQ39"/>
    <mergeCell ref="BR38:CB39"/>
    <mergeCell ref="CC38:CI39"/>
    <mergeCell ref="CJ38:CO39"/>
    <mergeCell ref="CP38:CV39"/>
    <mergeCell ref="CW38:DC39"/>
    <mergeCell ref="DD38:DL39"/>
    <mergeCell ref="DM38:DT39"/>
    <mergeCell ref="DU38:EB39"/>
    <mergeCell ref="EC38:EK39"/>
    <mergeCell ref="A39:X39"/>
    <mergeCell ref="W43:BD43"/>
    <mergeCell ref="BG43:CN43"/>
    <mergeCell ref="CQ43:DX43"/>
    <mergeCell ref="W44:BD44"/>
    <mergeCell ref="BG44:CN44"/>
    <mergeCell ref="CQ44:DX44"/>
    <mergeCell ref="CJ40:CO40"/>
    <mergeCell ref="CP40:CV40"/>
    <mergeCell ref="CW40:DC40"/>
    <mergeCell ref="DD40:DL40"/>
    <mergeCell ref="DM40:DT40"/>
    <mergeCell ref="DU40:EB40"/>
    <mergeCell ref="A40:X40"/>
    <mergeCell ref="Y40:AO40"/>
    <mergeCell ref="AP40:AX40"/>
    <mergeCell ref="AY40:BD40"/>
    <mergeCell ref="BE40:BI40"/>
    <mergeCell ref="BJ40:BQ40"/>
    <mergeCell ref="BR40:CB40"/>
    <mergeCell ref="CC40:CI40"/>
    <mergeCell ref="B49:D49"/>
    <mergeCell ref="G49:Q49"/>
    <mergeCell ref="R49:T49"/>
    <mergeCell ref="U49:W49"/>
    <mergeCell ref="W46:BD46"/>
    <mergeCell ref="BG46:CN46"/>
    <mergeCell ref="CQ46:DX46"/>
    <mergeCell ref="W47:BD47"/>
    <mergeCell ref="BG47:CN47"/>
    <mergeCell ref="CQ47:DX47"/>
  </mergeCells>
  <pageMargins left="0.59055118110236227" right="0.39370078740157483" top="0.78740157480314965" bottom="0.39370078740157483" header="0.27559055118110237" footer="0.27559055118110237"/>
  <pageSetup paperSize="8" scale="7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53"/>
  <sheetViews>
    <sheetView topLeftCell="A11" workbookViewId="0">
      <selection activeCell="AL30" sqref="AL30:AX31"/>
    </sheetView>
  </sheetViews>
  <sheetFormatPr defaultColWidth="1.42578125" defaultRowHeight="15.75" x14ac:dyDescent="0.25"/>
  <cols>
    <col min="1" max="44" width="1.42578125" style="1"/>
    <col min="45" max="45" width="0.28515625" style="1" customWidth="1"/>
    <col min="46" max="46" width="1.42578125" style="1" hidden="1" customWidth="1"/>
    <col min="47" max="47" width="0.85546875" style="1" hidden="1" customWidth="1"/>
    <col min="48" max="49" width="1.42578125" style="1" hidden="1" customWidth="1"/>
    <col min="50" max="58" width="1.42578125" style="1"/>
    <col min="59" max="59" width="1.42578125" style="1" customWidth="1"/>
    <col min="60" max="60" width="1" style="1" customWidth="1"/>
    <col min="61" max="62" width="1.42578125" style="1" hidden="1" customWidth="1"/>
    <col min="63" max="63" width="1.42578125" style="1" customWidth="1"/>
    <col min="64" max="64" width="1.42578125" style="1" hidden="1" customWidth="1"/>
    <col min="65" max="72" width="1.42578125" style="1"/>
    <col min="73" max="73" width="0.7109375" style="1" customWidth="1"/>
    <col min="74" max="75" width="1.42578125" style="1" hidden="1" customWidth="1"/>
    <col min="76" max="87" width="1.42578125" style="1"/>
    <col min="88" max="88" width="0.5703125" style="1" customWidth="1"/>
    <col min="89" max="99" width="1.42578125" style="1"/>
    <col min="100" max="101" width="1.42578125" style="1" customWidth="1"/>
    <col min="102" max="102" width="1.42578125" style="1" hidden="1" customWidth="1"/>
    <col min="103" max="113" width="1.42578125" style="1"/>
    <col min="114" max="116" width="0.85546875" style="1" customWidth="1"/>
    <col min="117" max="140" width="1.42578125" style="1"/>
    <col min="141" max="141" width="2" style="1" customWidth="1"/>
    <col min="142" max="16384" width="1.42578125" style="1"/>
  </cols>
  <sheetData>
    <row r="1" spans="1:141" x14ac:dyDescent="0.25">
      <c r="A1" s="149" t="s">
        <v>327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/>
      <c r="EH1" s="149"/>
      <c r="EI1" s="149"/>
      <c r="EJ1" s="149"/>
      <c r="EK1" s="149"/>
    </row>
    <row r="2" spans="1:141" s="19" customFormat="1" ht="13.5" thickBot="1" x14ac:dyDescent="0.25">
      <c r="DW2" s="141" t="s">
        <v>6</v>
      </c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</row>
    <row r="3" spans="1:141" s="19" customFormat="1" ht="12.75" x14ac:dyDescent="0.2">
      <c r="A3" s="22"/>
      <c r="BL3" s="17" t="s">
        <v>13</v>
      </c>
      <c r="BM3" s="114" t="s">
        <v>665</v>
      </c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37">
        <v>20</v>
      </c>
      <c r="BY3" s="137"/>
      <c r="BZ3" s="137"/>
      <c r="CA3" s="139" t="s">
        <v>666</v>
      </c>
      <c r="CB3" s="139"/>
      <c r="CC3" s="139"/>
      <c r="CD3" s="22" t="s">
        <v>14</v>
      </c>
      <c r="DU3" s="17" t="s">
        <v>7</v>
      </c>
      <c r="DW3" s="142" t="s">
        <v>667</v>
      </c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4"/>
    </row>
    <row r="4" spans="1:141" s="19" customFormat="1" ht="12.75" x14ac:dyDescent="0.2">
      <c r="A4" s="22"/>
      <c r="DU4" s="17" t="s">
        <v>8</v>
      </c>
      <c r="DW4" s="115" t="s">
        <v>668</v>
      </c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7"/>
    </row>
    <row r="5" spans="1:141" s="19" customFormat="1" ht="12.75" x14ac:dyDescent="0.2">
      <c r="A5" s="22"/>
      <c r="DU5" s="17" t="s">
        <v>9</v>
      </c>
      <c r="DW5" s="115" t="s">
        <v>680</v>
      </c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7"/>
    </row>
    <row r="6" spans="1:141" s="19" customFormat="1" ht="12.75" x14ac:dyDescent="0.2">
      <c r="A6" s="22" t="s">
        <v>15</v>
      </c>
      <c r="Z6" s="114" t="s">
        <v>673</v>
      </c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U6" s="17" t="s">
        <v>10</v>
      </c>
      <c r="DW6" s="115" t="s">
        <v>670</v>
      </c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7"/>
    </row>
    <row r="7" spans="1:141" s="19" customFormat="1" ht="12.75" x14ac:dyDescent="0.2">
      <c r="A7" s="22" t="s">
        <v>16</v>
      </c>
      <c r="DU7" s="17"/>
      <c r="DW7" s="115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7"/>
    </row>
    <row r="8" spans="1:141" s="19" customFormat="1" ht="12.75" x14ac:dyDescent="0.2">
      <c r="A8" s="22" t="s">
        <v>17</v>
      </c>
      <c r="Z8" s="114" t="s">
        <v>674</v>
      </c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U8" s="17" t="s">
        <v>11</v>
      </c>
      <c r="DW8" s="115" t="s">
        <v>671</v>
      </c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7"/>
    </row>
    <row r="9" spans="1:141" s="19" customFormat="1" ht="12.75" x14ac:dyDescent="0.2">
      <c r="A9" s="22" t="s">
        <v>18</v>
      </c>
      <c r="Z9" s="114" t="s">
        <v>675</v>
      </c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U9" s="17" t="s">
        <v>12</v>
      </c>
      <c r="DW9" s="115" t="s">
        <v>672</v>
      </c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7"/>
    </row>
    <row r="10" spans="1:141" s="19" customFormat="1" ht="13.5" thickBot="1" x14ac:dyDescent="0.25">
      <c r="A10" s="22" t="s">
        <v>19</v>
      </c>
      <c r="DU10" s="17"/>
      <c r="DW10" s="118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20"/>
    </row>
    <row r="11" spans="1:141" s="9" customFormat="1" ht="15" x14ac:dyDescent="0.25">
      <c r="A11" s="149" t="s">
        <v>328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9"/>
      <c r="EC11" s="149"/>
      <c r="ED11" s="149"/>
      <c r="EE11" s="149"/>
      <c r="EF11" s="149"/>
      <c r="EG11" s="149"/>
      <c r="EH11" s="149"/>
      <c r="EI11" s="149"/>
      <c r="EJ11" s="149"/>
      <c r="EK11" s="149"/>
    </row>
    <row r="12" spans="1:141" s="16" customFormat="1" ht="8.25" x14ac:dyDescent="0.15"/>
    <row r="13" spans="1:141" s="19" customFormat="1" ht="12.75" x14ac:dyDescent="0.2">
      <c r="A13" s="303" t="s">
        <v>67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4"/>
      <c r="AF13" s="302" t="s">
        <v>22</v>
      </c>
      <c r="AG13" s="303"/>
      <c r="AH13" s="303"/>
      <c r="AI13" s="303"/>
      <c r="AJ13" s="303"/>
      <c r="AK13" s="304"/>
      <c r="AL13" s="338" t="s">
        <v>330</v>
      </c>
      <c r="AM13" s="338"/>
      <c r="AN13" s="338"/>
      <c r="AO13" s="338"/>
      <c r="AP13" s="338"/>
      <c r="AQ13" s="338"/>
      <c r="AR13" s="338"/>
      <c r="AS13" s="338"/>
      <c r="AT13" s="338"/>
      <c r="AU13" s="338"/>
      <c r="AV13" s="338"/>
      <c r="AW13" s="338"/>
      <c r="AX13" s="338"/>
      <c r="AY13" s="338"/>
      <c r="AZ13" s="338"/>
      <c r="BA13" s="338"/>
      <c r="BB13" s="338"/>
      <c r="BC13" s="338"/>
      <c r="BD13" s="338"/>
      <c r="BE13" s="338"/>
      <c r="BF13" s="338"/>
      <c r="BG13" s="338"/>
      <c r="BH13" s="338"/>
      <c r="BI13" s="338"/>
      <c r="BJ13" s="338"/>
      <c r="BK13" s="338"/>
      <c r="BL13" s="338"/>
      <c r="BM13" s="338"/>
      <c r="BN13" s="338"/>
      <c r="BO13" s="338"/>
      <c r="BP13" s="338"/>
      <c r="BQ13" s="338"/>
      <c r="BR13" s="338"/>
      <c r="BS13" s="338"/>
      <c r="BT13" s="338"/>
      <c r="BU13" s="338"/>
      <c r="BV13" s="338"/>
      <c r="BW13" s="338"/>
      <c r="BX13" s="338"/>
      <c r="BY13" s="338"/>
      <c r="BZ13" s="338"/>
      <c r="CA13" s="338"/>
      <c r="CB13" s="338"/>
      <c r="CC13" s="338"/>
      <c r="CD13" s="338"/>
      <c r="CE13" s="338"/>
      <c r="CF13" s="338"/>
      <c r="CG13" s="338"/>
      <c r="CH13" s="338"/>
      <c r="CI13" s="338"/>
      <c r="CJ13" s="338"/>
      <c r="CK13" s="338"/>
      <c r="CL13" s="338"/>
      <c r="CM13" s="338"/>
      <c r="CN13" s="338"/>
      <c r="CO13" s="338"/>
      <c r="CP13" s="338"/>
      <c r="CQ13" s="338"/>
      <c r="CR13" s="338"/>
      <c r="CS13" s="338"/>
      <c r="CT13" s="338"/>
      <c r="CU13" s="338"/>
      <c r="CV13" s="338"/>
      <c r="CW13" s="338"/>
      <c r="CX13" s="338"/>
      <c r="CY13" s="338"/>
      <c r="CZ13" s="338"/>
      <c r="DA13" s="338"/>
      <c r="DB13" s="338"/>
      <c r="DC13" s="338"/>
      <c r="DD13" s="338"/>
      <c r="DE13" s="338"/>
      <c r="DF13" s="338"/>
      <c r="DG13" s="338"/>
      <c r="DH13" s="338"/>
      <c r="DI13" s="338"/>
      <c r="DJ13" s="338"/>
      <c r="DK13" s="338"/>
      <c r="DL13" s="338"/>
      <c r="DM13" s="338"/>
      <c r="DN13" s="338"/>
      <c r="DO13" s="338"/>
      <c r="DP13" s="338"/>
      <c r="DQ13" s="338"/>
      <c r="DR13" s="338"/>
      <c r="DS13" s="338"/>
      <c r="DT13" s="338"/>
      <c r="DU13" s="338"/>
      <c r="DV13" s="338"/>
      <c r="DW13" s="338"/>
      <c r="DX13" s="338"/>
      <c r="DY13" s="338"/>
      <c r="DZ13" s="338"/>
      <c r="EA13" s="338"/>
      <c r="EB13" s="338"/>
      <c r="EC13" s="338"/>
      <c r="ED13" s="338"/>
      <c r="EE13" s="338"/>
      <c r="EF13" s="338"/>
      <c r="EG13" s="338"/>
      <c r="EH13" s="338"/>
      <c r="EI13" s="338"/>
      <c r="EJ13" s="338"/>
      <c r="EK13" s="338"/>
    </row>
    <row r="14" spans="1:141" s="19" customFormat="1" ht="12.75" x14ac:dyDescent="0.2">
      <c r="A14" s="316" t="s">
        <v>329</v>
      </c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7"/>
      <c r="AF14" s="315" t="s">
        <v>25</v>
      </c>
      <c r="AG14" s="316"/>
      <c r="AH14" s="316"/>
      <c r="AI14" s="316"/>
      <c r="AJ14" s="316"/>
      <c r="AK14" s="317"/>
      <c r="AL14" s="302" t="s">
        <v>32</v>
      </c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4"/>
      <c r="AY14" s="338" t="s">
        <v>72</v>
      </c>
      <c r="AZ14" s="338"/>
      <c r="BA14" s="338"/>
      <c r="BB14" s="338"/>
      <c r="BC14" s="338"/>
      <c r="BD14" s="338"/>
      <c r="BE14" s="338"/>
      <c r="BF14" s="338"/>
      <c r="BG14" s="338"/>
      <c r="BH14" s="338"/>
      <c r="BI14" s="338"/>
      <c r="BJ14" s="338"/>
      <c r="BK14" s="338"/>
      <c r="BL14" s="338"/>
      <c r="BM14" s="338"/>
      <c r="BN14" s="338"/>
      <c r="BO14" s="338"/>
      <c r="BP14" s="338"/>
      <c r="BQ14" s="338"/>
      <c r="BR14" s="338"/>
      <c r="BS14" s="338"/>
      <c r="BT14" s="338"/>
      <c r="BU14" s="338"/>
      <c r="BV14" s="338"/>
      <c r="BW14" s="338"/>
      <c r="BX14" s="338"/>
      <c r="BY14" s="338"/>
      <c r="BZ14" s="338"/>
      <c r="CA14" s="338"/>
      <c r="CB14" s="338"/>
      <c r="CC14" s="338"/>
      <c r="CD14" s="338"/>
      <c r="CE14" s="338"/>
      <c r="CF14" s="338"/>
      <c r="CG14" s="338"/>
      <c r="CH14" s="338"/>
      <c r="CI14" s="338"/>
      <c r="CJ14" s="338"/>
      <c r="CK14" s="338"/>
      <c r="CL14" s="338"/>
      <c r="CM14" s="338"/>
      <c r="CN14" s="338"/>
      <c r="CO14" s="338"/>
      <c r="CP14" s="338"/>
      <c r="CQ14" s="338"/>
      <c r="CR14" s="338"/>
      <c r="CS14" s="338"/>
      <c r="CT14" s="338"/>
      <c r="CU14" s="338"/>
      <c r="CV14" s="338"/>
      <c r="CW14" s="338"/>
      <c r="CX14" s="338"/>
      <c r="CY14" s="338"/>
      <c r="CZ14" s="338"/>
      <c r="DA14" s="338"/>
      <c r="DB14" s="338"/>
      <c r="DC14" s="338"/>
      <c r="DD14" s="338"/>
      <c r="DE14" s="338"/>
      <c r="DF14" s="338"/>
      <c r="DG14" s="338"/>
      <c r="DH14" s="338"/>
      <c r="DI14" s="338"/>
      <c r="DJ14" s="338"/>
      <c r="DK14" s="338"/>
      <c r="DL14" s="338"/>
      <c r="DM14" s="338"/>
      <c r="DN14" s="338"/>
      <c r="DO14" s="338"/>
      <c r="DP14" s="338"/>
      <c r="DQ14" s="338"/>
      <c r="DR14" s="338"/>
      <c r="DS14" s="338"/>
      <c r="DT14" s="338"/>
      <c r="DU14" s="338"/>
      <c r="DV14" s="338"/>
      <c r="DW14" s="338"/>
      <c r="DX14" s="338"/>
      <c r="DY14" s="338"/>
      <c r="DZ14" s="338"/>
      <c r="EA14" s="338"/>
      <c r="EB14" s="338"/>
      <c r="EC14" s="338"/>
      <c r="ED14" s="338"/>
      <c r="EE14" s="338"/>
      <c r="EF14" s="338"/>
      <c r="EG14" s="338"/>
      <c r="EH14" s="338"/>
      <c r="EI14" s="338"/>
      <c r="EJ14" s="338"/>
      <c r="EK14" s="338"/>
    </row>
    <row r="15" spans="1:141" s="19" customFormat="1" ht="12.75" x14ac:dyDescent="0.2">
      <c r="A15" s="316"/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317"/>
      <c r="AF15" s="315"/>
      <c r="AG15" s="316"/>
      <c r="AH15" s="316"/>
      <c r="AI15" s="316"/>
      <c r="AJ15" s="316"/>
      <c r="AK15" s="317"/>
      <c r="AL15" s="315"/>
      <c r="AM15" s="316"/>
      <c r="AN15" s="316"/>
      <c r="AO15" s="316"/>
      <c r="AP15" s="316"/>
      <c r="AQ15" s="316"/>
      <c r="AR15" s="316"/>
      <c r="AS15" s="316"/>
      <c r="AT15" s="316"/>
      <c r="AU15" s="316"/>
      <c r="AV15" s="316"/>
      <c r="AW15" s="316"/>
      <c r="AX15" s="317"/>
      <c r="AY15" s="302" t="s">
        <v>331</v>
      </c>
      <c r="AZ15" s="303"/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04"/>
      <c r="BL15" s="338" t="s">
        <v>340</v>
      </c>
      <c r="BM15" s="338"/>
      <c r="BN15" s="338"/>
      <c r="BO15" s="338"/>
      <c r="BP15" s="338"/>
      <c r="BQ15" s="338"/>
      <c r="BR15" s="338"/>
      <c r="BS15" s="338"/>
      <c r="BT15" s="338"/>
      <c r="BU15" s="338"/>
      <c r="BV15" s="338"/>
      <c r="BW15" s="338"/>
      <c r="BX15" s="338"/>
      <c r="BY15" s="338"/>
      <c r="BZ15" s="338"/>
      <c r="CA15" s="338"/>
      <c r="CB15" s="338"/>
      <c r="CC15" s="338"/>
      <c r="CD15" s="338"/>
      <c r="CE15" s="338"/>
      <c r="CF15" s="338"/>
      <c r="CG15" s="338"/>
      <c r="CH15" s="338"/>
      <c r="CI15" s="338"/>
      <c r="CJ15" s="338"/>
      <c r="CK15" s="338"/>
      <c r="CL15" s="338"/>
      <c r="CM15" s="338"/>
      <c r="CN15" s="338"/>
      <c r="CO15" s="338"/>
      <c r="CP15" s="338"/>
      <c r="CQ15" s="338"/>
      <c r="CR15" s="338"/>
      <c r="CS15" s="338"/>
      <c r="CT15" s="338"/>
      <c r="CU15" s="338"/>
      <c r="CV15" s="338"/>
      <c r="CW15" s="338"/>
      <c r="CX15" s="339"/>
      <c r="CY15" s="337" t="s">
        <v>336</v>
      </c>
      <c r="CZ15" s="338"/>
      <c r="DA15" s="338"/>
      <c r="DB15" s="338"/>
      <c r="DC15" s="338"/>
      <c r="DD15" s="338"/>
      <c r="DE15" s="338"/>
      <c r="DF15" s="338"/>
      <c r="DG15" s="338"/>
      <c r="DH15" s="338"/>
      <c r="DI15" s="338"/>
      <c r="DJ15" s="338"/>
      <c r="DK15" s="338"/>
      <c r="DL15" s="338"/>
      <c r="DM15" s="338"/>
      <c r="DN15" s="338"/>
      <c r="DO15" s="338"/>
      <c r="DP15" s="338"/>
      <c r="DQ15" s="338"/>
      <c r="DR15" s="338"/>
      <c r="DS15" s="338"/>
      <c r="DT15" s="338"/>
      <c r="DU15" s="338"/>
      <c r="DV15" s="338"/>
      <c r="DW15" s="338"/>
      <c r="DX15" s="338"/>
      <c r="DY15" s="338"/>
      <c r="DZ15" s="338"/>
      <c r="EA15" s="338"/>
      <c r="EB15" s="338"/>
      <c r="EC15" s="338"/>
      <c r="ED15" s="338"/>
      <c r="EE15" s="338"/>
      <c r="EF15" s="338"/>
      <c r="EG15" s="338"/>
      <c r="EH15" s="338"/>
      <c r="EI15" s="338"/>
      <c r="EJ15" s="338"/>
      <c r="EK15" s="338"/>
    </row>
    <row r="16" spans="1:141" s="19" customFormat="1" ht="12.75" x14ac:dyDescent="0.2">
      <c r="A16" s="316"/>
      <c r="B16" s="316"/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7"/>
      <c r="AF16" s="315"/>
      <c r="AG16" s="316"/>
      <c r="AH16" s="316"/>
      <c r="AI16" s="316"/>
      <c r="AJ16" s="316"/>
      <c r="AK16" s="317"/>
      <c r="AL16" s="315"/>
      <c r="AM16" s="316"/>
      <c r="AN16" s="316"/>
      <c r="AO16" s="316"/>
      <c r="AP16" s="316"/>
      <c r="AQ16" s="316"/>
      <c r="AR16" s="316"/>
      <c r="AS16" s="316"/>
      <c r="AT16" s="316"/>
      <c r="AU16" s="316"/>
      <c r="AV16" s="316"/>
      <c r="AW16" s="316"/>
      <c r="AX16" s="317"/>
      <c r="AY16" s="315" t="s">
        <v>332</v>
      </c>
      <c r="AZ16" s="316"/>
      <c r="BA16" s="316"/>
      <c r="BB16" s="316"/>
      <c r="BC16" s="316"/>
      <c r="BD16" s="316"/>
      <c r="BE16" s="316"/>
      <c r="BF16" s="316"/>
      <c r="BG16" s="316"/>
      <c r="BH16" s="316"/>
      <c r="BI16" s="316"/>
      <c r="BJ16" s="316"/>
      <c r="BK16" s="317"/>
      <c r="BL16" s="302" t="s">
        <v>32</v>
      </c>
      <c r="BM16" s="303"/>
      <c r="BN16" s="303"/>
      <c r="BO16" s="303"/>
      <c r="BP16" s="303"/>
      <c r="BQ16" s="303"/>
      <c r="BR16" s="303"/>
      <c r="BS16" s="303"/>
      <c r="BT16" s="303"/>
      <c r="BU16" s="303"/>
      <c r="BV16" s="303"/>
      <c r="BW16" s="303"/>
      <c r="BX16" s="304"/>
      <c r="BY16" s="303" t="s">
        <v>72</v>
      </c>
      <c r="BZ16" s="303"/>
      <c r="CA16" s="303"/>
      <c r="CB16" s="303"/>
      <c r="CC16" s="303"/>
      <c r="CD16" s="303"/>
      <c r="CE16" s="303"/>
      <c r="CF16" s="303"/>
      <c r="CG16" s="303"/>
      <c r="CH16" s="303"/>
      <c r="CI16" s="303"/>
      <c r="CJ16" s="303"/>
      <c r="CK16" s="303"/>
      <c r="CL16" s="303"/>
      <c r="CM16" s="303"/>
      <c r="CN16" s="303"/>
      <c r="CO16" s="303"/>
      <c r="CP16" s="303"/>
      <c r="CQ16" s="303"/>
      <c r="CR16" s="303"/>
      <c r="CS16" s="303"/>
      <c r="CT16" s="303"/>
      <c r="CU16" s="303"/>
      <c r="CV16" s="303"/>
      <c r="CW16" s="303"/>
      <c r="CX16" s="303"/>
      <c r="CY16" s="302" t="s">
        <v>335</v>
      </c>
      <c r="CZ16" s="303"/>
      <c r="DA16" s="303"/>
      <c r="DB16" s="303"/>
      <c r="DC16" s="303"/>
      <c r="DD16" s="303"/>
      <c r="DE16" s="303"/>
      <c r="DF16" s="303"/>
      <c r="DG16" s="303"/>
      <c r="DH16" s="303"/>
      <c r="DI16" s="303"/>
      <c r="DJ16" s="303"/>
      <c r="DK16" s="304"/>
      <c r="DL16" s="303" t="s">
        <v>337</v>
      </c>
      <c r="DM16" s="303"/>
      <c r="DN16" s="303"/>
      <c r="DO16" s="303"/>
      <c r="DP16" s="303"/>
      <c r="DQ16" s="303"/>
      <c r="DR16" s="303"/>
      <c r="DS16" s="303"/>
      <c r="DT16" s="303"/>
      <c r="DU16" s="303"/>
      <c r="DV16" s="303"/>
      <c r="DW16" s="303"/>
      <c r="DX16" s="303"/>
      <c r="DY16" s="303"/>
      <c r="DZ16" s="303"/>
      <c r="EA16" s="303"/>
      <c r="EB16" s="303"/>
      <c r="EC16" s="303"/>
      <c r="ED16" s="303"/>
      <c r="EE16" s="303"/>
      <c r="EF16" s="303"/>
      <c r="EG16" s="303"/>
      <c r="EH16" s="303"/>
      <c r="EI16" s="303"/>
      <c r="EJ16" s="303"/>
      <c r="EK16" s="303"/>
    </row>
    <row r="17" spans="1:141" s="19" customFormat="1" ht="12.75" x14ac:dyDescent="0.2">
      <c r="A17" s="316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7"/>
      <c r="AF17" s="315"/>
      <c r="AG17" s="316"/>
      <c r="AH17" s="316"/>
      <c r="AI17" s="316"/>
      <c r="AJ17" s="316"/>
      <c r="AK17" s="317"/>
      <c r="AL17" s="315"/>
      <c r="AM17" s="316"/>
      <c r="AN17" s="316"/>
      <c r="AO17" s="316"/>
      <c r="AP17" s="316"/>
      <c r="AQ17" s="316"/>
      <c r="AR17" s="316"/>
      <c r="AS17" s="316"/>
      <c r="AT17" s="316"/>
      <c r="AU17" s="316"/>
      <c r="AV17" s="316"/>
      <c r="AW17" s="316"/>
      <c r="AX17" s="317"/>
      <c r="AY17" s="315"/>
      <c r="AZ17" s="316"/>
      <c r="BA17" s="316"/>
      <c r="BB17" s="316"/>
      <c r="BC17" s="316"/>
      <c r="BD17" s="316"/>
      <c r="BE17" s="316"/>
      <c r="BF17" s="316"/>
      <c r="BG17" s="316"/>
      <c r="BH17" s="316"/>
      <c r="BI17" s="316"/>
      <c r="BJ17" s="316"/>
      <c r="BK17" s="317"/>
      <c r="BL17" s="315"/>
      <c r="BM17" s="316"/>
      <c r="BN17" s="316"/>
      <c r="BO17" s="316"/>
      <c r="BP17" s="316"/>
      <c r="BQ17" s="316"/>
      <c r="BR17" s="316"/>
      <c r="BS17" s="316"/>
      <c r="BT17" s="316"/>
      <c r="BU17" s="316"/>
      <c r="BV17" s="316"/>
      <c r="BW17" s="316"/>
      <c r="BX17" s="317"/>
      <c r="BY17" s="298"/>
      <c r="BZ17" s="298"/>
      <c r="CA17" s="298"/>
      <c r="CB17" s="298"/>
      <c r="CC17" s="298"/>
      <c r="CD17" s="298"/>
      <c r="CE17" s="298"/>
      <c r="CF17" s="298"/>
      <c r="CG17" s="298"/>
      <c r="CH17" s="298"/>
      <c r="CI17" s="298"/>
      <c r="CJ17" s="298"/>
      <c r="CK17" s="298"/>
      <c r="CL17" s="298"/>
      <c r="CM17" s="298"/>
      <c r="CN17" s="298"/>
      <c r="CO17" s="298"/>
      <c r="CP17" s="298"/>
      <c r="CQ17" s="298"/>
      <c r="CR17" s="298"/>
      <c r="CS17" s="298"/>
      <c r="CT17" s="298"/>
      <c r="CU17" s="298"/>
      <c r="CV17" s="298"/>
      <c r="CW17" s="298"/>
      <c r="CX17" s="298"/>
      <c r="CY17" s="315"/>
      <c r="CZ17" s="316"/>
      <c r="DA17" s="316"/>
      <c r="DB17" s="316"/>
      <c r="DC17" s="316"/>
      <c r="DD17" s="316"/>
      <c r="DE17" s="316"/>
      <c r="DF17" s="316"/>
      <c r="DG17" s="316"/>
      <c r="DH17" s="316"/>
      <c r="DI17" s="316"/>
      <c r="DJ17" s="316"/>
      <c r="DK17" s="317"/>
      <c r="DL17" s="298" t="s">
        <v>338</v>
      </c>
      <c r="DM17" s="298"/>
      <c r="DN17" s="298"/>
      <c r="DO17" s="298"/>
      <c r="DP17" s="298"/>
      <c r="DQ17" s="298"/>
      <c r="DR17" s="298"/>
      <c r="DS17" s="298"/>
      <c r="DT17" s="298"/>
      <c r="DU17" s="298"/>
      <c r="DV17" s="298"/>
      <c r="DW17" s="298"/>
      <c r="DX17" s="298"/>
      <c r="DY17" s="298"/>
      <c r="DZ17" s="298"/>
      <c r="EA17" s="298"/>
      <c r="EB17" s="298"/>
      <c r="EC17" s="298"/>
      <c r="ED17" s="298"/>
      <c r="EE17" s="298"/>
      <c r="EF17" s="298"/>
      <c r="EG17" s="298"/>
      <c r="EH17" s="298"/>
      <c r="EI17" s="298"/>
      <c r="EJ17" s="298"/>
      <c r="EK17" s="298"/>
    </row>
    <row r="18" spans="1:141" s="19" customFormat="1" ht="12.75" x14ac:dyDescent="0.2">
      <c r="A18" s="298"/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9"/>
      <c r="AF18" s="297"/>
      <c r="AG18" s="298"/>
      <c r="AH18" s="298"/>
      <c r="AI18" s="298"/>
      <c r="AJ18" s="298"/>
      <c r="AK18" s="299"/>
      <c r="AL18" s="297"/>
      <c r="AM18" s="298"/>
      <c r="AN18" s="298"/>
      <c r="AO18" s="298"/>
      <c r="AP18" s="298"/>
      <c r="AQ18" s="298"/>
      <c r="AR18" s="298"/>
      <c r="AS18" s="298"/>
      <c r="AT18" s="298"/>
      <c r="AU18" s="298"/>
      <c r="AV18" s="298"/>
      <c r="AW18" s="298"/>
      <c r="AX18" s="299"/>
      <c r="AY18" s="297"/>
      <c r="AZ18" s="298"/>
      <c r="BA18" s="298"/>
      <c r="BB18" s="298"/>
      <c r="BC18" s="298"/>
      <c r="BD18" s="298"/>
      <c r="BE18" s="298"/>
      <c r="BF18" s="298"/>
      <c r="BG18" s="298"/>
      <c r="BH18" s="298"/>
      <c r="BI18" s="298"/>
      <c r="BJ18" s="298"/>
      <c r="BK18" s="299"/>
      <c r="BL18" s="297"/>
      <c r="BM18" s="298"/>
      <c r="BN18" s="298"/>
      <c r="BO18" s="298"/>
      <c r="BP18" s="298"/>
      <c r="BQ18" s="298"/>
      <c r="BR18" s="298"/>
      <c r="BS18" s="298"/>
      <c r="BT18" s="298"/>
      <c r="BU18" s="298"/>
      <c r="BV18" s="298"/>
      <c r="BW18" s="298"/>
      <c r="BX18" s="299"/>
      <c r="BY18" s="337" t="s">
        <v>333</v>
      </c>
      <c r="BZ18" s="338"/>
      <c r="CA18" s="338"/>
      <c r="CB18" s="338"/>
      <c r="CC18" s="338"/>
      <c r="CD18" s="338"/>
      <c r="CE18" s="338"/>
      <c r="CF18" s="338"/>
      <c r="CG18" s="338"/>
      <c r="CH18" s="338"/>
      <c r="CI18" s="338"/>
      <c r="CJ18" s="338"/>
      <c r="CK18" s="339"/>
      <c r="CL18" s="337" t="s">
        <v>334</v>
      </c>
      <c r="CM18" s="338"/>
      <c r="CN18" s="338"/>
      <c r="CO18" s="338"/>
      <c r="CP18" s="338"/>
      <c r="CQ18" s="338"/>
      <c r="CR18" s="338"/>
      <c r="CS18" s="338"/>
      <c r="CT18" s="338"/>
      <c r="CU18" s="338"/>
      <c r="CV18" s="338"/>
      <c r="CW18" s="338"/>
      <c r="CX18" s="339"/>
      <c r="CY18" s="297"/>
      <c r="CZ18" s="298"/>
      <c r="DA18" s="298"/>
      <c r="DB18" s="298"/>
      <c r="DC18" s="298"/>
      <c r="DD18" s="298"/>
      <c r="DE18" s="298"/>
      <c r="DF18" s="298"/>
      <c r="DG18" s="298"/>
      <c r="DH18" s="298"/>
      <c r="DI18" s="298"/>
      <c r="DJ18" s="298"/>
      <c r="DK18" s="299"/>
      <c r="DL18" s="337" t="s">
        <v>32</v>
      </c>
      <c r="DM18" s="338"/>
      <c r="DN18" s="338"/>
      <c r="DO18" s="338"/>
      <c r="DP18" s="338"/>
      <c r="DQ18" s="338"/>
      <c r="DR18" s="338"/>
      <c r="DS18" s="338"/>
      <c r="DT18" s="338"/>
      <c r="DU18" s="338"/>
      <c r="DV18" s="338"/>
      <c r="DW18" s="338"/>
      <c r="DX18" s="339"/>
      <c r="DY18" s="338" t="s">
        <v>339</v>
      </c>
      <c r="DZ18" s="338"/>
      <c r="EA18" s="338"/>
      <c r="EB18" s="338"/>
      <c r="EC18" s="338"/>
      <c r="ED18" s="338"/>
      <c r="EE18" s="338"/>
      <c r="EF18" s="338"/>
      <c r="EG18" s="338"/>
      <c r="EH18" s="338"/>
      <c r="EI18" s="338"/>
      <c r="EJ18" s="338"/>
      <c r="EK18" s="338"/>
    </row>
    <row r="19" spans="1:141" s="19" customFormat="1" ht="13.5" thickBot="1" x14ac:dyDescent="0.25">
      <c r="A19" s="339">
        <v>1</v>
      </c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11"/>
      <c r="AF19" s="333">
        <v>2</v>
      </c>
      <c r="AG19" s="333"/>
      <c r="AH19" s="333"/>
      <c r="AI19" s="333"/>
      <c r="AJ19" s="333"/>
      <c r="AK19" s="333"/>
      <c r="AL19" s="333">
        <v>3</v>
      </c>
      <c r="AM19" s="333"/>
      <c r="AN19" s="333"/>
      <c r="AO19" s="333"/>
      <c r="AP19" s="333"/>
      <c r="AQ19" s="333"/>
      <c r="AR19" s="333"/>
      <c r="AS19" s="333"/>
      <c r="AT19" s="333"/>
      <c r="AU19" s="333"/>
      <c r="AV19" s="333"/>
      <c r="AW19" s="333"/>
      <c r="AX19" s="333"/>
      <c r="AY19" s="333">
        <v>4</v>
      </c>
      <c r="AZ19" s="333"/>
      <c r="BA19" s="333"/>
      <c r="BB19" s="333"/>
      <c r="BC19" s="333"/>
      <c r="BD19" s="333"/>
      <c r="BE19" s="333"/>
      <c r="BF19" s="333"/>
      <c r="BG19" s="333"/>
      <c r="BH19" s="333"/>
      <c r="BI19" s="333"/>
      <c r="BJ19" s="333"/>
      <c r="BK19" s="333"/>
      <c r="BL19" s="333">
        <v>5</v>
      </c>
      <c r="BM19" s="333"/>
      <c r="BN19" s="333"/>
      <c r="BO19" s="333"/>
      <c r="BP19" s="333"/>
      <c r="BQ19" s="333"/>
      <c r="BR19" s="333"/>
      <c r="BS19" s="333"/>
      <c r="BT19" s="333"/>
      <c r="BU19" s="333"/>
      <c r="BV19" s="333"/>
      <c r="BW19" s="333"/>
      <c r="BX19" s="333"/>
      <c r="BY19" s="333">
        <v>6</v>
      </c>
      <c r="BZ19" s="333"/>
      <c r="CA19" s="333"/>
      <c r="CB19" s="333"/>
      <c r="CC19" s="333"/>
      <c r="CD19" s="333"/>
      <c r="CE19" s="333"/>
      <c r="CF19" s="333"/>
      <c r="CG19" s="333"/>
      <c r="CH19" s="333"/>
      <c r="CI19" s="333"/>
      <c r="CJ19" s="333"/>
      <c r="CK19" s="333"/>
      <c r="CL19" s="333">
        <v>7</v>
      </c>
      <c r="CM19" s="333"/>
      <c r="CN19" s="333"/>
      <c r="CO19" s="333"/>
      <c r="CP19" s="333"/>
      <c r="CQ19" s="333"/>
      <c r="CR19" s="333"/>
      <c r="CS19" s="333"/>
      <c r="CT19" s="333"/>
      <c r="CU19" s="333"/>
      <c r="CV19" s="333"/>
      <c r="CW19" s="333"/>
      <c r="CX19" s="333"/>
      <c r="CY19" s="333">
        <v>8</v>
      </c>
      <c r="CZ19" s="333"/>
      <c r="DA19" s="333"/>
      <c r="DB19" s="333"/>
      <c r="DC19" s="333"/>
      <c r="DD19" s="333"/>
      <c r="DE19" s="333"/>
      <c r="DF19" s="333"/>
      <c r="DG19" s="333"/>
      <c r="DH19" s="333"/>
      <c r="DI19" s="333"/>
      <c r="DJ19" s="333"/>
      <c r="DK19" s="333"/>
      <c r="DL19" s="333">
        <v>9</v>
      </c>
      <c r="DM19" s="333"/>
      <c r="DN19" s="333"/>
      <c r="DO19" s="333"/>
      <c r="DP19" s="333"/>
      <c r="DQ19" s="333"/>
      <c r="DR19" s="333"/>
      <c r="DS19" s="333"/>
      <c r="DT19" s="333"/>
      <c r="DU19" s="333"/>
      <c r="DV19" s="333"/>
      <c r="DW19" s="333"/>
      <c r="DX19" s="333"/>
      <c r="DY19" s="333">
        <v>10</v>
      </c>
      <c r="DZ19" s="333"/>
      <c r="EA19" s="333"/>
      <c r="EB19" s="333"/>
      <c r="EC19" s="333"/>
      <c r="ED19" s="333"/>
      <c r="EE19" s="333"/>
      <c r="EF19" s="333"/>
      <c r="EG19" s="333"/>
      <c r="EH19" s="333"/>
      <c r="EI19" s="333"/>
      <c r="EJ19" s="333"/>
      <c r="EK19" s="302"/>
    </row>
    <row r="20" spans="1:141" s="19" customFormat="1" ht="12.75" x14ac:dyDescent="0.2">
      <c r="A20" s="153" t="s">
        <v>341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42" t="s">
        <v>44</v>
      </c>
      <c r="AG20" s="143"/>
      <c r="AH20" s="143"/>
      <c r="AI20" s="143"/>
      <c r="AJ20" s="143"/>
      <c r="AK20" s="14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3"/>
      <c r="BZ20" s="233"/>
      <c r="CA20" s="233"/>
      <c r="CB20" s="233"/>
      <c r="CC20" s="233"/>
      <c r="CD20" s="233"/>
      <c r="CE20" s="233"/>
      <c r="CF20" s="233"/>
      <c r="CG20" s="233"/>
      <c r="CH20" s="233"/>
      <c r="CI20" s="233"/>
      <c r="CJ20" s="233"/>
      <c r="CK20" s="233"/>
      <c r="CL20" s="233"/>
      <c r="CM20" s="233"/>
      <c r="CN20" s="233"/>
      <c r="CO20" s="233"/>
      <c r="CP20" s="233"/>
      <c r="CQ20" s="233"/>
      <c r="CR20" s="233"/>
      <c r="CS20" s="233"/>
      <c r="CT20" s="233"/>
      <c r="CU20" s="233"/>
      <c r="CV20" s="233"/>
      <c r="CW20" s="233"/>
      <c r="CX20" s="233"/>
      <c r="CY20" s="233"/>
      <c r="CZ20" s="233"/>
      <c r="DA20" s="233"/>
      <c r="DB20" s="233"/>
      <c r="DC20" s="233"/>
      <c r="DD20" s="233"/>
      <c r="DE20" s="233"/>
      <c r="DF20" s="233"/>
      <c r="DG20" s="233"/>
      <c r="DH20" s="233"/>
      <c r="DI20" s="233"/>
      <c r="DJ20" s="233"/>
      <c r="DK20" s="233"/>
      <c r="DL20" s="233"/>
      <c r="DM20" s="233"/>
      <c r="DN20" s="233"/>
      <c r="DO20" s="233"/>
      <c r="DP20" s="233"/>
      <c r="DQ20" s="233"/>
      <c r="DR20" s="233"/>
      <c r="DS20" s="233"/>
      <c r="DT20" s="233"/>
      <c r="DU20" s="233"/>
      <c r="DV20" s="233"/>
      <c r="DW20" s="233"/>
      <c r="DX20" s="233"/>
      <c r="DY20" s="233"/>
      <c r="DZ20" s="233"/>
      <c r="EA20" s="233"/>
      <c r="EB20" s="233"/>
      <c r="EC20" s="233"/>
      <c r="ED20" s="233"/>
      <c r="EE20" s="233"/>
      <c r="EF20" s="233"/>
      <c r="EG20" s="233"/>
      <c r="EH20" s="233"/>
      <c r="EI20" s="233"/>
      <c r="EJ20" s="233"/>
      <c r="EK20" s="234"/>
    </row>
    <row r="21" spans="1:141" s="19" customFormat="1" ht="12.75" x14ac:dyDescent="0.2">
      <c r="A21" s="113" t="s">
        <v>342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5"/>
      <c r="AG21" s="116"/>
      <c r="AH21" s="116"/>
      <c r="AI21" s="116"/>
      <c r="AJ21" s="116"/>
      <c r="AK21" s="116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227"/>
      <c r="BU21" s="227"/>
      <c r="BV21" s="227"/>
      <c r="BW21" s="227"/>
      <c r="BX21" s="227"/>
      <c r="BY21" s="227"/>
      <c r="BZ21" s="227"/>
      <c r="CA21" s="227"/>
      <c r="CB21" s="227"/>
      <c r="CC21" s="227"/>
      <c r="CD21" s="227"/>
      <c r="CE21" s="227"/>
      <c r="CF21" s="227"/>
      <c r="CG21" s="227"/>
      <c r="CH21" s="227"/>
      <c r="CI21" s="227"/>
      <c r="CJ21" s="227"/>
      <c r="CK21" s="227"/>
      <c r="CL21" s="227"/>
      <c r="CM21" s="227"/>
      <c r="CN21" s="227"/>
      <c r="CO21" s="227"/>
      <c r="CP21" s="227"/>
      <c r="CQ21" s="227"/>
      <c r="CR21" s="227"/>
      <c r="CS21" s="227"/>
      <c r="CT21" s="227"/>
      <c r="CU21" s="227"/>
      <c r="CV21" s="227"/>
      <c r="CW21" s="227"/>
      <c r="CX21" s="227"/>
      <c r="CY21" s="227"/>
      <c r="CZ21" s="227"/>
      <c r="DA21" s="227"/>
      <c r="DB21" s="227"/>
      <c r="DC21" s="227"/>
      <c r="DD21" s="227"/>
      <c r="DE21" s="227"/>
      <c r="DF21" s="227"/>
      <c r="DG21" s="227"/>
      <c r="DH21" s="227"/>
      <c r="DI21" s="227"/>
      <c r="DJ21" s="227"/>
      <c r="DK21" s="227"/>
      <c r="DL21" s="227"/>
      <c r="DM21" s="227"/>
      <c r="DN21" s="227"/>
      <c r="DO21" s="227"/>
      <c r="DP21" s="227"/>
      <c r="DQ21" s="227"/>
      <c r="DR21" s="227"/>
      <c r="DS21" s="227"/>
      <c r="DT21" s="227"/>
      <c r="DU21" s="227"/>
      <c r="DV21" s="227"/>
      <c r="DW21" s="227"/>
      <c r="DX21" s="227"/>
      <c r="DY21" s="227"/>
      <c r="DZ21" s="227"/>
      <c r="EA21" s="227"/>
      <c r="EB21" s="227"/>
      <c r="EC21" s="227"/>
      <c r="ED21" s="227"/>
      <c r="EE21" s="227"/>
      <c r="EF21" s="227"/>
      <c r="EG21" s="227"/>
      <c r="EH21" s="227"/>
      <c r="EI21" s="227"/>
      <c r="EJ21" s="227"/>
      <c r="EK21" s="228"/>
    </row>
    <row r="22" spans="1:141" s="19" customFormat="1" ht="12.75" x14ac:dyDescent="0.2">
      <c r="A22" s="179" t="s">
        <v>72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15" t="s">
        <v>120</v>
      </c>
      <c r="AG22" s="116"/>
      <c r="AH22" s="116"/>
      <c r="AI22" s="116"/>
      <c r="AJ22" s="116"/>
      <c r="AK22" s="116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227"/>
      <c r="BU22" s="227"/>
      <c r="BV22" s="227"/>
      <c r="BW22" s="227"/>
      <c r="BX22" s="227"/>
      <c r="BY22" s="227"/>
      <c r="BZ22" s="227"/>
      <c r="CA22" s="227"/>
      <c r="CB22" s="227"/>
      <c r="CC22" s="227"/>
      <c r="CD22" s="227"/>
      <c r="CE22" s="227"/>
      <c r="CF22" s="227"/>
      <c r="CG22" s="227"/>
      <c r="CH22" s="227"/>
      <c r="CI22" s="227"/>
      <c r="CJ22" s="227"/>
      <c r="CK22" s="227"/>
      <c r="CL22" s="227"/>
      <c r="CM22" s="227"/>
      <c r="CN22" s="227"/>
      <c r="CO22" s="227"/>
      <c r="CP22" s="227"/>
      <c r="CQ22" s="227"/>
      <c r="CR22" s="227"/>
      <c r="CS22" s="227"/>
      <c r="CT22" s="227"/>
      <c r="CU22" s="227"/>
      <c r="CV22" s="227"/>
      <c r="CW22" s="227"/>
      <c r="CX22" s="227"/>
      <c r="CY22" s="227"/>
      <c r="CZ22" s="227"/>
      <c r="DA22" s="227"/>
      <c r="DB22" s="227"/>
      <c r="DC22" s="227"/>
      <c r="DD22" s="227"/>
      <c r="DE22" s="227"/>
      <c r="DF22" s="227"/>
      <c r="DG22" s="227"/>
      <c r="DH22" s="227"/>
      <c r="DI22" s="227"/>
      <c r="DJ22" s="227"/>
      <c r="DK22" s="227"/>
      <c r="DL22" s="227"/>
      <c r="DM22" s="227"/>
      <c r="DN22" s="227"/>
      <c r="DO22" s="227"/>
      <c r="DP22" s="227"/>
      <c r="DQ22" s="227"/>
      <c r="DR22" s="227"/>
      <c r="DS22" s="227"/>
      <c r="DT22" s="227"/>
      <c r="DU22" s="227"/>
      <c r="DV22" s="227"/>
      <c r="DW22" s="227"/>
      <c r="DX22" s="227"/>
      <c r="DY22" s="227"/>
      <c r="DZ22" s="227"/>
      <c r="EA22" s="227"/>
      <c r="EB22" s="227"/>
      <c r="EC22" s="227"/>
      <c r="ED22" s="227"/>
      <c r="EE22" s="227"/>
      <c r="EF22" s="227"/>
      <c r="EG22" s="227"/>
      <c r="EH22" s="227"/>
      <c r="EI22" s="227"/>
      <c r="EJ22" s="227"/>
      <c r="EK22" s="228"/>
    </row>
    <row r="23" spans="1:141" s="19" customFormat="1" ht="12.75" x14ac:dyDescent="0.2">
      <c r="A23" s="176" t="s">
        <v>343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15"/>
      <c r="AG23" s="116"/>
      <c r="AH23" s="116"/>
      <c r="AI23" s="116"/>
      <c r="AJ23" s="116"/>
      <c r="AK23" s="116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7"/>
      <c r="DG23" s="227"/>
      <c r="DH23" s="227"/>
      <c r="DI23" s="227"/>
      <c r="DJ23" s="227"/>
      <c r="DK23" s="227"/>
      <c r="DL23" s="227"/>
      <c r="DM23" s="227"/>
      <c r="DN23" s="227"/>
      <c r="DO23" s="227"/>
      <c r="DP23" s="227"/>
      <c r="DQ23" s="227"/>
      <c r="DR23" s="227"/>
      <c r="DS23" s="227"/>
      <c r="DT23" s="227"/>
      <c r="DU23" s="227"/>
      <c r="DV23" s="227"/>
      <c r="DW23" s="227"/>
      <c r="DX23" s="227"/>
      <c r="DY23" s="227"/>
      <c r="DZ23" s="227"/>
      <c r="EA23" s="227"/>
      <c r="EB23" s="227"/>
      <c r="EC23" s="227"/>
      <c r="ED23" s="227"/>
      <c r="EE23" s="227"/>
      <c r="EF23" s="227"/>
      <c r="EG23" s="227"/>
      <c r="EH23" s="227"/>
      <c r="EI23" s="227"/>
      <c r="EJ23" s="227"/>
      <c r="EK23" s="228"/>
    </row>
    <row r="24" spans="1:141" s="19" customFormat="1" ht="12.75" x14ac:dyDescent="0.2">
      <c r="A24" s="609" t="s">
        <v>74</v>
      </c>
      <c r="B24" s="609"/>
      <c r="C24" s="609"/>
      <c r="D24" s="609"/>
      <c r="E24" s="609"/>
      <c r="F24" s="609"/>
      <c r="G24" s="609"/>
      <c r="H24" s="609"/>
      <c r="I24" s="609"/>
      <c r="J24" s="609"/>
      <c r="K24" s="609"/>
      <c r="L24" s="609"/>
      <c r="M24" s="609"/>
      <c r="N24" s="609"/>
      <c r="O24" s="609"/>
      <c r="P24" s="609"/>
      <c r="Q24" s="609"/>
      <c r="R24" s="609"/>
      <c r="S24" s="609"/>
      <c r="T24" s="609"/>
      <c r="U24" s="609"/>
      <c r="V24" s="609"/>
      <c r="W24" s="609"/>
      <c r="X24" s="609"/>
      <c r="Y24" s="609"/>
      <c r="Z24" s="609"/>
      <c r="AA24" s="609"/>
      <c r="AB24" s="609"/>
      <c r="AC24" s="609"/>
      <c r="AD24" s="609"/>
      <c r="AE24" s="609"/>
      <c r="AF24" s="115" t="s">
        <v>350</v>
      </c>
      <c r="AG24" s="116"/>
      <c r="AH24" s="116"/>
      <c r="AI24" s="116"/>
      <c r="AJ24" s="116"/>
      <c r="AK24" s="116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7"/>
      <c r="BZ24" s="227"/>
      <c r="CA24" s="227"/>
      <c r="CB24" s="227"/>
      <c r="CC24" s="227"/>
      <c r="CD24" s="227"/>
      <c r="CE24" s="227"/>
      <c r="CF24" s="227"/>
      <c r="CG24" s="227"/>
      <c r="CH24" s="227"/>
      <c r="CI24" s="227"/>
      <c r="CJ24" s="227"/>
      <c r="CK24" s="227"/>
      <c r="CL24" s="227"/>
      <c r="CM24" s="227"/>
      <c r="CN24" s="227"/>
      <c r="CO24" s="227"/>
      <c r="CP24" s="227"/>
      <c r="CQ24" s="227"/>
      <c r="CR24" s="227"/>
      <c r="CS24" s="227"/>
      <c r="CT24" s="227"/>
      <c r="CU24" s="227"/>
      <c r="CV24" s="227"/>
      <c r="CW24" s="227"/>
      <c r="CX24" s="227"/>
      <c r="CY24" s="227"/>
      <c r="CZ24" s="227"/>
      <c r="DA24" s="227"/>
      <c r="DB24" s="227"/>
      <c r="DC24" s="227"/>
      <c r="DD24" s="227"/>
      <c r="DE24" s="227"/>
      <c r="DF24" s="227"/>
      <c r="DG24" s="227"/>
      <c r="DH24" s="227"/>
      <c r="DI24" s="227"/>
      <c r="DJ24" s="227"/>
      <c r="DK24" s="227"/>
      <c r="DL24" s="227"/>
      <c r="DM24" s="227"/>
      <c r="DN24" s="227"/>
      <c r="DO24" s="227"/>
      <c r="DP24" s="227"/>
      <c r="DQ24" s="227"/>
      <c r="DR24" s="227"/>
      <c r="DS24" s="227"/>
      <c r="DT24" s="227"/>
      <c r="DU24" s="227"/>
      <c r="DV24" s="227"/>
      <c r="DW24" s="227"/>
      <c r="DX24" s="227"/>
      <c r="DY24" s="227"/>
      <c r="DZ24" s="227"/>
      <c r="EA24" s="227"/>
      <c r="EB24" s="227"/>
      <c r="EC24" s="227"/>
      <c r="ED24" s="227"/>
      <c r="EE24" s="227"/>
      <c r="EF24" s="227"/>
      <c r="EG24" s="227"/>
      <c r="EH24" s="227"/>
      <c r="EI24" s="227"/>
      <c r="EJ24" s="227"/>
      <c r="EK24" s="228"/>
    </row>
    <row r="25" spans="1:141" s="19" customFormat="1" ht="12.75" x14ac:dyDescent="0.2">
      <c r="A25" s="608" t="s">
        <v>344</v>
      </c>
      <c r="B25" s="608"/>
      <c r="C25" s="608"/>
      <c r="D25" s="608"/>
      <c r="E25" s="608"/>
      <c r="F25" s="608"/>
      <c r="G25" s="608"/>
      <c r="H25" s="608"/>
      <c r="I25" s="608"/>
      <c r="J25" s="608"/>
      <c r="K25" s="608"/>
      <c r="L25" s="608"/>
      <c r="M25" s="608"/>
      <c r="N25" s="608"/>
      <c r="O25" s="608"/>
      <c r="P25" s="608"/>
      <c r="Q25" s="608"/>
      <c r="R25" s="608"/>
      <c r="S25" s="608"/>
      <c r="T25" s="608"/>
      <c r="U25" s="608"/>
      <c r="V25" s="608"/>
      <c r="W25" s="608"/>
      <c r="X25" s="608"/>
      <c r="Y25" s="608"/>
      <c r="Z25" s="608"/>
      <c r="AA25" s="608"/>
      <c r="AB25" s="608"/>
      <c r="AC25" s="608"/>
      <c r="AD25" s="608"/>
      <c r="AE25" s="608"/>
      <c r="AF25" s="115"/>
      <c r="AG25" s="116"/>
      <c r="AH25" s="116"/>
      <c r="AI25" s="116"/>
      <c r="AJ25" s="116"/>
      <c r="AK25" s="116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7"/>
      <c r="BZ25" s="227"/>
      <c r="CA25" s="227"/>
      <c r="CB25" s="227"/>
      <c r="CC25" s="227"/>
      <c r="CD25" s="227"/>
      <c r="CE25" s="227"/>
      <c r="CF25" s="227"/>
      <c r="CG25" s="227"/>
      <c r="CH25" s="227"/>
      <c r="CI25" s="227"/>
      <c r="CJ25" s="227"/>
      <c r="CK25" s="227"/>
      <c r="CL25" s="227"/>
      <c r="CM25" s="227"/>
      <c r="CN25" s="227"/>
      <c r="CO25" s="227"/>
      <c r="CP25" s="227"/>
      <c r="CQ25" s="227"/>
      <c r="CR25" s="227"/>
      <c r="CS25" s="227"/>
      <c r="CT25" s="227"/>
      <c r="CU25" s="227"/>
      <c r="CV25" s="227"/>
      <c r="CW25" s="227"/>
      <c r="CX25" s="227"/>
      <c r="CY25" s="227"/>
      <c r="CZ25" s="227"/>
      <c r="DA25" s="227"/>
      <c r="DB25" s="227"/>
      <c r="DC25" s="227"/>
      <c r="DD25" s="227"/>
      <c r="DE25" s="227"/>
      <c r="DF25" s="227"/>
      <c r="DG25" s="227"/>
      <c r="DH25" s="227"/>
      <c r="DI25" s="227"/>
      <c r="DJ25" s="227"/>
      <c r="DK25" s="227"/>
      <c r="DL25" s="227"/>
      <c r="DM25" s="227"/>
      <c r="DN25" s="227"/>
      <c r="DO25" s="227"/>
      <c r="DP25" s="227"/>
      <c r="DQ25" s="227"/>
      <c r="DR25" s="227"/>
      <c r="DS25" s="227"/>
      <c r="DT25" s="227"/>
      <c r="DU25" s="227"/>
      <c r="DV25" s="227"/>
      <c r="DW25" s="227"/>
      <c r="DX25" s="227"/>
      <c r="DY25" s="227"/>
      <c r="DZ25" s="227"/>
      <c r="EA25" s="227"/>
      <c r="EB25" s="227"/>
      <c r="EC25" s="227"/>
      <c r="ED25" s="227"/>
      <c r="EE25" s="227"/>
      <c r="EF25" s="227"/>
      <c r="EG25" s="227"/>
      <c r="EH25" s="227"/>
      <c r="EI25" s="227"/>
      <c r="EJ25" s="227"/>
      <c r="EK25" s="228"/>
    </row>
    <row r="26" spans="1:141" s="19" customFormat="1" ht="12.75" x14ac:dyDescent="0.2">
      <c r="A26" s="608" t="s">
        <v>345</v>
      </c>
      <c r="B26" s="608"/>
      <c r="C26" s="608"/>
      <c r="D26" s="608"/>
      <c r="E26" s="608"/>
      <c r="F26" s="608"/>
      <c r="G26" s="608"/>
      <c r="H26" s="608"/>
      <c r="I26" s="608"/>
      <c r="J26" s="608"/>
      <c r="K26" s="608"/>
      <c r="L26" s="608"/>
      <c r="M26" s="608"/>
      <c r="N26" s="608"/>
      <c r="O26" s="608"/>
      <c r="P26" s="608"/>
      <c r="Q26" s="608"/>
      <c r="R26" s="608"/>
      <c r="S26" s="608"/>
      <c r="T26" s="608"/>
      <c r="U26" s="608"/>
      <c r="V26" s="608"/>
      <c r="W26" s="608"/>
      <c r="X26" s="608"/>
      <c r="Y26" s="608"/>
      <c r="Z26" s="608"/>
      <c r="AA26" s="608"/>
      <c r="AB26" s="608"/>
      <c r="AC26" s="608"/>
      <c r="AD26" s="608"/>
      <c r="AE26" s="608"/>
      <c r="AF26" s="115"/>
      <c r="AG26" s="116"/>
      <c r="AH26" s="116"/>
      <c r="AI26" s="116"/>
      <c r="AJ26" s="116"/>
      <c r="AK26" s="116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7"/>
      <c r="BZ26" s="227"/>
      <c r="CA26" s="227"/>
      <c r="CB26" s="227"/>
      <c r="CC26" s="227"/>
      <c r="CD26" s="227"/>
      <c r="CE26" s="227"/>
      <c r="CF26" s="227"/>
      <c r="CG26" s="227"/>
      <c r="CH26" s="227"/>
      <c r="CI26" s="227"/>
      <c r="CJ26" s="227"/>
      <c r="CK26" s="227"/>
      <c r="CL26" s="227"/>
      <c r="CM26" s="227"/>
      <c r="CN26" s="227"/>
      <c r="CO26" s="227"/>
      <c r="CP26" s="227"/>
      <c r="CQ26" s="227"/>
      <c r="CR26" s="227"/>
      <c r="CS26" s="227"/>
      <c r="CT26" s="227"/>
      <c r="CU26" s="227"/>
      <c r="CV26" s="227"/>
      <c r="CW26" s="227"/>
      <c r="CX26" s="227"/>
      <c r="CY26" s="227"/>
      <c r="CZ26" s="227"/>
      <c r="DA26" s="227"/>
      <c r="DB26" s="227"/>
      <c r="DC26" s="227"/>
      <c r="DD26" s="227"/>
      <c r="DE26" s="227"/>
      <c r="DF26" s="227"/>
      <c r="DG26" s="227"/>
      <c r="DH26" s="227"/>
      <c r="DI26" s="227"/>
      <c r="DJ26" s="227"/>
      <c r="DK26" s="227"/>
      <c r="DL26" s="227"/>
      <c r="DM26" s="227"/>
      <c r="DN26" s="227"/>
      <c r="DO26" s="227"/>
      <c r="DP26" s="227"/>
      <c r="DQ26" s="227"/>
      <c r="DR26" s="227"/>
      <c r="DS26" s="227"/>
      <c r="DT26" s="227"/>
      <c r="DU26" s="227"/>
      <c r="DV26" s="227"/>
      <c r="DW26" s="227"/>
      <c r="DX26" s="227"/>
      <c r="DY26" s="227"/>
      <c r="DZ26" s="227"/>
      <c r="EA26" s="227"/>
      <c r="EB26" s="227"/>
      <c r="EC26" s="227"/>
      <c r="ED26" s="227"/>
      <c r="EE26" s="227"/>
      <c r="EF26" s="227"/>
      <c r="EG26" s="227"/>
      <c r="EH26" s="227"/>
      <c r="EI26" s="227"/>
      <c r="EJ26" s="227"/>
      <c r="EK26" s="228"/>
    </row>
    <row r="27" spans="1:141" s="19" customFormat="1" ht="12.75" x14ac:dyDescent="0.2">
      <c r="A27" s="607" t="s">
        <v>155</v>
      </c>
      <c r="B27" s="607"/>
      <c r="C27" s="607"/>
      <c r="D27" s="607"/>
      <c r="E27" s="607"/>
      <c r="F27" s="607"/>
      <c r="G27" s="607"/>
      <c r="H27" s="607"/>
      <c r="I27" s="607"/>
      <c r="J27" s="607"/>
      <c r="K27" s="607"/>
      <c r="L27" s="607"/>
      <c r="M27" s="607"/>
      <c r="N27" s="607"/>
      <c r="O27" s="607"/>
      <c r="P27" s="607"/>
      <c r="Q27" s="607"/>
      <c r="R27" s="607"/>
      <c r="S27" s="607"/>
      <c r="T27" s="607"/>
      <c r="U27" s="607"/>
      <c r="V27" s="607"/>
      <c r="W27" s="607"/>
      <c r="X27" s="607"/>
      <c r="Y27" s="607"/>
      <c r="Z27" s="607"/>
      <c r="AA27" s="607"/>
      <c r="AB27" s="607"/>
      <c r="AC27" s="607"/>
      <c r="AD27" s="607"/>
      <c r="AE27" s="607"/>
      <c r="AF27" s="115"/>
      <c r="AG27" s="116"/>
      <c r="AH27" s="116"/>
      <c r="AI27" s="116"/>
      <c r="AJ27" s="116"/>
      <c r="AK27" s="116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7"/>
      <c r="CC27" s="227"/>
      <c r="CD27" s="227"/>
      <c r="CE27" s="227"/>
      <c r="CF27" s="227"/>
      <c r="CG27" s="227"/>
      <c r="CH27" s="227"/>
      <c r="CI27" s="227"/>
      <c r="CJ27" s="227"/>
      <c r="CK27" s="227"/>
      <c r="CL27" s="227"/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7"/>
      <c r="DE27" s="227"/>
      <c r="DF27" s="227"/>
      <c r="DG27" s="227"/>
      <c r="DH27" s="227"/>
      <c r="DI27" s="227"/>
      <c r="DJ27" s="227"/>
      <c r="DK27" s="227"/>
      <c r="DL27" s="227"/>
      <c r="DM27" s="227"/>
      <c r="DN27" s="227"/>
      <c r="DO27" s="227"/>
      <c r="DP27" s="227"/>
      <c r="DQ27" s="227"/>
      <c r="DR27" s="227"/>
      <c r="DS27" s="227"/>
      <c r="DT27" s="227"/>
      <c r="DU27" s="227"/>
      <c r="DV27" s="227"/>
      <c r="DW27" s="227"/>
      <c r="DX27" s="227"/>
      <c r="DY27" s="227"/>
      <c r="DZ27" s="227"/>
      <c r="EA27" s="227"/>
      <c r="EB27" s="227"/>
      <c r="EC27" s="227"/>
      <c r="ED27" s="227"/>
      <c r="EE27" s="227"/>
      <c r="EF27" s="227"/>
      <c r="EG27" s="227"/>
      <c r="EH27" s="227"/>
      <c r="EI27" s="227"/>
      <c r="EJ27" s="227"/>
      <c r="EK27" s="228"/>
    </row>
    <row r="28" spans="1:141" s="19" customFormat="1" ht="12.75" x14ac:dyDescent="0.2">
      <c r="A28" s="177" t="s">
        <v>346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15" t="s">
        <v>351</v>
      </c>
      <c r="AG28" s="116"/>
      <c r="AH28" s="116"/>
      <c r="AI28" s="116"/>
      <c r="AJ28" s="116"/>
      <c r="AK28" s="116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  <c r="BZ28" s="227"/>
      <c r="CA28" s="227"/>
      <c r="CB28" s="227"/>
      <c r="CC28" s="227"/>
      <c r="CD28" s="227"/>
      <c r="CE28" s="227"/>
      <c r="CF28" s="227"/>
      <c r="CG28" s="227"/>
      <c r="CH28" s="227"/>
      <c r="CI28" s="227"/>
      <c r="CJ28" s="227"/>
      <c r="CK28" s="227"/>
      <c r="CL28" s="227"/>
      <c r="CM28" s="227"/>
      <c r="CN28" s="227"/>
      <c r="CO28" s="227"/>
      <c r="CP28" s="227"/>
      <c r="CQ28" s="227"/>
      <c r="CR28" s="227"/>
      <c r="CS28" s="227"/>
      <c r="CT28" s="227"/>
      <c r="CU28" s="227"/>
      <c r="CV28" s="227"/>
      <c r="CW28" s="227"/>
      <c r="CX28" s="227"/>
      <c r="CY28" s="227"/>
      <c r="CZ28" s="227"/>
      <c r="DA28" s="227"/>
      <c r="DB28" s="227"/>
      <c r="DC28" s="227"/>
      <c r="DD28" s="227"/>
      <c r="DE28" s="227"/>
      <c r="DF28" s="227"/>
      <c r="DG28" s="227"/>
      <c r="DH28" s="227"/>
      <c r="DI28" s="227"/>
      <c r="DJ28" s="227"/>
      <c r="DK28" s="227"/>
      <c r="DL28" s="227"/>
      <c r="DM28" s="227"/>
      <c r="DN28" s="227"/>
      <c r="DO28" s="227"/>
      <c r="DP28" s="227"/>
      <c r="DQ28" s="227"/>
      <c r="DR28" s="227"/>
      <c r="DS28" s="227"/>
      <c r="DT28" s="227"/>
      <c r="DU28" s="227"/>
      <c r="DV28" s="227"/>
      <c r="DW28" s="227"/>
      <c r="DX28" s="227"/>
      <c r="DY28" s="227"/>
      <c r="DZ28" s="227"/>
      <c r="EA28" s="227"/>
      <c r="EB28" s="227"/>
      <c r="EC28" s="227"/>
      <c r="ED28" s="227"/>
      <c r="EE28" s="227"/>
      <c r="EF28" s="227"/>
      <c r="EG28" s="227"/>
      <c r="EH28" s="227"/>
      <c r="EI28" s="227"/>
      <c r="EJ28" s="227"/>
      <c r="EK28" s="228"/>
    </row>
    <row r="29" spans="1:141" s="19" customFormat="1" ht="12.75" x14ac:dyDescent="0.2">
      <c r="A29" s="190" t="s">
        <v>347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15" t="s">
        <v>45</v>
      </c>
      <c r="AG29" s="116"/>
      <c r="AH29" s="116"/>
      <c r="AI29" s="116"/>
      <c r="AJ29" s="116"/>
      <c r="AK29" s="116"/>
      <c r="AL29" s="227">
        <v>17</v>
      </c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>
        <v>17</v>
      </c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7"/>
      <c r="BX29" s="227"/>
      <c r="BY29" s="227"/>
      <c r="BZ29" s="227"/>
      <c r="CA29" s="227"/>
      <c r="CB29" s="227"/>
      <c r="CC29" s="227"/>
      <c r="CD29" s="227"/>
      <c r="CE29" s="227"/>
      <c r="CF29" s="227"/>
      <c r="CG29" s="227"/>
      <c r="CH29" s="227"/>
      <c r="CI29" s="227"/>
      <c r="CJ29" s="227"/>
      <c r="CK29" s="227"/>
      <c r="CL29" s="227"/>
      <c r="CM29" s="227"/>
      <c r="CN29" s="227"/>
      <c r="CO29" s="227"/>
      <c r="CP29" s="227"/>
      <c r="CQ29" s="227"/>
      <c r="CR29" s="227"/>
      <c r="CS29" s="227"/>
      <c r="CT29" s="227"/>
      <c r="CU29" s="227"/>
      <c r="CV29" s="227"/>
      <c r="CW29" s="227"/>
      <c r="CX29" s="227"/>
      <c r="CY29" s="227"/>
      <c r="CZ29" s="227"/>
      <c r="DA29" s="227"/>
      <c r="DB29" s="227"/>
      <c r="DC29" s="227"/>
      <c r="DD29" s="227"/>
      <c r="DE29" s="227"/>
      <c r="DF29" s="227"/>
      <c r="DG29" s="227"/>
      <c r="DH29" s="227"/>
      <c r="DI29" s="227"/>
      <c r="DJ29" s="227"/>
      <c r="DK29" s="227"/>
      <c r="DL29" s="227"/>
      <c r="DM29" s="227"/>
      <c r="DN29" s="227"/>
      <c r="DO29" s="227"/>
      <c r="DP29" s="227"/>
      <c r="DQ29" s="227"/>
      <c r="DR29" s="227"/>
      <c r="DS29" s="227"/>
      <c r="DT29" s="227"/>
      <c r="DU29" s="227"/>
      <c r="DV29" s="227"/>
      <c r="DW29" s="227"/>
      <c r="DX29" s="227"/>
      <c r="DY29" s="227"/>
      <c r="DZ29" s="227"/>
      <c r="EA29" s="227"/>
      <c r="EB29" s="227"/>
      <c r="EC29" s="227"/>
      <c r="ED29" s="227"/>
      <c r="EE29" s="227"/>
      <c r="EF29" s="227"/>
      <c r="EG29" s="227"/>
      <c r="EH29" s="227"/>
      <c r="EI29" s="227"/>
      <c r="EJ29" s="227"/>
      <c r="EK29" s="228"/>
    </row>
    <row r="30" spans="1:141" s="19" customFormat="1" ht="12.75" x14ac:dyDescent="0.2">
      <c r="A30" s="179" t="s">
        <v>72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15" t="s">
        <v>119</v>
      </c>
      <c r="AG30" s="116"/>
      <c r="AH30" s="116"/>
      <c r="AI30" s="116"/>
      <c r="AJ30" s="116"/>
      <c r="AK30" s="116"/>
      <c r="AL30" s="227">
        <v>17</v>
      </c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>
        <v>17</v>
      </c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227"/>
      <c r="BT30" s="227"/>
      <c r="BU30" s="227"/>
      <c r="BV30" s="227"/>
      <c r="BW30" s="227"/>
      <c r="BX30" s="227"/>
      <c r="BY30" s="227"/>
      <c r="BZ30" s="227"/>
      <c r="CA30" s="227"/>
      <c r="CB30" s="227"/>
      <c r="CC30" s="227"/>
      <c r="CD30" s="227"/>
      <c r="CE30" s="227"/>
      <c r="CF30" s="227"/>
      <c r="CG30" s="227"/>
      <c r="CH30" s="227"/>
      <c r="CI30" s="227"/>
      <c r="CJ30" s="227"/>
      <c r="CK30" s="227"/>
      <c r="CL30" s="227"/>
      <c r="CM30" s="227"/>
      <c r="CN30" s="227"/>
      <c r="CO30" s="227"/>
      <c r="CP30" s="227"/>
      <c r="CQ30" s="227"/>
      <c r="CR30" s="227"/>
      <c r="CS30" s="227"/>
      <c r="CT30" s="227"/>
      <c r="CU30" s="227"/>
      <c r="CV30" s="227"/>
      <c r="CW30" s="227"/>
      <c r="CX30" s="227"/>
      <c r="CY30" s="227"/>
      <c r="CZ30" s="227"/>
      <c r="DA30" s="227"/>
      <c r="DB30" s="227"/>
      <c r="DC30" s="227"/>
      <c r="DD30" s="227"/>
      <c r="DE30" s="227"/>
      <c r="DF30" s="227"/>
      <c r="DG30" s="227"/>
      <c r="DH30" s="227"/>
      <c r="DI30" s="227"/>
      <c r="DJ30" s="227"/>
      <c r="DK30" s="227"/>
      <c r="DL30" s="227"/>
      <c r="DM30" s="227"/>
      <c r="DN30" s="227"/>
      <c r="DO30" s="227"/>
      <c r="DP30" s="227"/>
      <c r="DQ30" s="227"/>
      <c r="DR30" s="227"/>
      <c r="DS30" s="227"/>
      <c r="DT30" s="227"/>
      <c r="DU30" s="227"/>
      <c r="DV30" s="227"/>
      <c r="DW30" s="227"/>
      <c r="DX30" s="227"/>
      <c r="DY30" s="227"/>
      <c r="DZ30" s="227"/>
      <c r="EA30" s="227"/>
      <c r="EB30" s="227"/>
      <c r="EC30" s="227"/>
      <c r="ED30" s="227"/>
      <c r="EE30" s="227"/>
      <c r="EF30" s="227"/>
      <c r="EG30" s="227"/>
      <c r="EH30" s="227"/>
      <c r="EI30" s="227"/>
      <c r="EJ30" s="227"/>
      <c r="EK30" s="228"/>
    </row>
    <row r="31" spans="1:141" s="19" customFormat="1" ht="12.75" x14ac:dyDescent="0.2">
      <c r="A31" s="176" t="s">
        <v>343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15"/>
      <c r="AG31" s="116"/>
      <c r="AH31" s="116"/>
      <c r="AI31" s="116"/>
      <c r="AJ31" s="116"/>
      <c r="AK31" s="116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  <c r="BZ31" s="227"/>
      <c r="CA31" s="227"/>
      <c r="CB31" s="227"/>
      <c r="CC31" s="227"/>
      <c r="CD31" s="227"/>
      <c r="CE31" s="227"/>
      <c r="CF31" s="227"/>
      <c r="CG31" s="227"/>
      <c r="CH31" s="227"/>
      <c r="CI31" s="227"/>
      <c r="CJ31" s="227"/>
      <c r="CK31" s="227"/>
      <c r="CL31" s="227"/>
      <c r="CM31" s="227"/>
      <c r="CN31" s="227"/>
      <c r="CO31" s="227"/>
      <c r="CP31" s="227"/>
      <c r="CQ31" s="227"/>
      <c r="CR31" s="227"/>
      <c r="CS31" s="227"/>
      <c r="CT31" s="227"/>
      <c r="CU31" s="227"/>
      <c r="CV31" s="227"/>
      <c r="CW31" s="227"/>
      <c r="CX31" s="227"/>
      <c r="CY31" s="227"/>
      <c r="CZ31" s="227"/>
      <c r="DA31" s="227"/>
      <c r="DB31" s="227"/>
      <c r="DC31" s="227"/>
      <c r="DD31" s="227"/>
      <c r="DE31" s="227"/>
      <c r="DF31" s="227"/>
      <c r="DG31" s="227"/>
      <c r="DH31" s="227"/>
      <c r="DI31" s="227"/>
      <c r="DJ31" s="227"/>
      <c r="DK31" s="227"/>
      <c r="DL31" s="227"/>
      <c r="DM31" s="227"/>
      <c r="DN31" s="227"/>
      <c r="DO31" s="227"/>
      <c r="DP31" s="227"/>
      <c r="DQ31" s="227"/>
      <c r="DR31" s="227"/>
      <c r="DS31" s="227"/>
      <c r="DT31" s="227"/>
      <c r="DU31" s="227"/>
      <c r="DV31" s="227"/>
      <c r="DW31" s="227"/>
      <c r="DX31" s="227"/>
      <c r="DY31" s="227"/>
      <c r="DZ31" s="227"/>
      <c r="EA31" s="227"/>
      <c r="EB31" s="227"/>
      <c r="EC31" s="227"/>
      <c r="ED31" s="227"/>
      <c r="EE31" s="227"/>
      <c r="EF31" s="227"/>
      <c r="EG31" s="227"/>
      <c r="EH31" s="227"/>
      <c r="EI31" s="227"/>
      <c r="EJ31" s="227"/>
      <c r="EK31" s="228"/>
    </row>
    <row r="32" spans="1:141" s="19" customFormat="1" ht="12.75" x14ac:dyDescent="0.2">
      <c r="A32" s="609" t="s">
        <v>74</v>
      </c>
      <c r="B32" s="609"/>
      <c r="C32" s="609"/>
      <c r="D32" s="609"/>
      <c r="E32" s="609"/>
      <c r="F32" s="609"/>
      <c r="G32" s="609"/>
      <c r="H32" s="609"/>
      <c r="I32" s="609"/>
      <c r="J32" s="609"/>
      <c r="K32" s="609"/>
      <c r="L32" s="609"/>
      <c r="M32" s="609"/>
      <c r="N32" s="609"/>
      <c r="O32" s="609"/>
      <c r="P32" s="609"/>
      <c r="Q32" s="609"/>
      <c r="R32" s="609"/>
      <c r="S32" s="609"/>
      <c r="T32" s="609"/>
      <c r="U32" s="609"/>
      <c r="V32" s="609"/>
      <c r="W32" s="609"/>
      <c r="X32" s="609"/>
      <c r="Y32" s="609"/>
      <c r="Z32" s="609"/>
      <c r="AA32" s="609"/>
      <c r="AB32" s="609"/>
      <c r="AC32" s="609"/>
      <c r="AD32" s="609"/>
      <c r="AE32" s="609"/>
      <c r="AF32" s="115" t="s">
        <v>352</v>
      </c>
      <c r="AG32" s="116"/>
      <c r="AH32" s="116"/>
      <c r="AI32" s="116"/>
      <c r="AJ32" s="116"/>
      <c r="AK32" s="116"/>
      <c r="AL32" s="227">
        <v>17</v>
      </c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>
        <v>17</v>
      </c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7"/>
      <c r="BV32" s="227"/>
      <c r="BW32" s="227"/>
      <c r="BX32" s="227"/>
      <c r="BY32" s="227"/>
      <c r="BZ32" s="227"/>
      <c r="CA32" s="227"/>
      <c r="CB32" s="227"/>
      <c r="CC32" s="227"/>
      <c r="CD32" s="227"/>
      <c r="CE32" s="227"/>
      <c r="CF32" s="227"/>
      <c r="CG32" s="227"/>
      <c r="CH32" s="227"/>
      <c r="CI32" s="227"/>
      <c r="CJ32" s="227"/>
      <c r="CK32" s="227"/>
      <c r="CL32" s="227"/>
      <c r="CM32" s="227"/>
      <c r="CN32" s="227"/>
      <c r="CO32" s="227"/>
      <c r="CP32" s="227"/>
      <c r="CQ32" s="227"/>
      <c r="CR32" s="227"/>
      <c r="CS32" s="227"/>
      <c r="CT32" s="227"/>
      <c r="CU32" s="227"/>
      <c r="CV32" s="227"/>
      <c r="CW32" s="227"/>
      <c r="CX32" s="227"/>
      <c r="CY32" s="227"/>
      <c r="CZ32" s="227"/>
      <c r="DA32" s="227"/>
      <c r="DB32" s="227"/>
      <c r="DC32" s="227"/>
      <c r="DD32" s="227"/>
      <c r="DE32" s="227"/>
      <c r="DF32" s="227"/>
      <c r="DG32" s="227"/>
      <c r="DH32" s="227"/>
      <c r="DI32" s="227"/>
      <c r="DJ32" s="227"/>
      <c r="DK32" s="227"/>
      <c r="DL32" s="227"/>
      <c r="DM32" s="227"/>
      <c r="DN32" s="227"/>
      <c r="DO32" s="227"/>
      <c r="DP32" s="227"/>
      <c r="DQ32" s="227"/>
      <c r="DR32" s="227"/>
      <c r="DS32" s="227"/>
      <c r="DT32" s="227"/>
      <c r="DU32" s="227"/>
      <c r="DV32" s="227"/>
      <c r="DW32" s="227"/>
      <c r="DX32" s="227"/>
      <c r="DY32" s="227"/>
      <c r="DZ32" s="227"/>
      <c r="EA32" s="227"/>
      <c r="EB32" s="227"/>
      <c r="EC32" s="227"/>
      <c r="ED32" s="227"/>
      <c r="EE32" s="227"/>
      <c r="EF32" s="227"/>
      <c r="EG32" s="227"/>
      <c r="EH32" s="227"/>
      <c r="EI32" s="227"/>
      <c r="EJ32" s="227"/>
      <c r="EK32" s="228"/>
    </row>
    <row r="33" spans="1:141" s="19" customFormat="1" ht="12.75" x14ac:dyDescent="0.2">
      <c r="A33" s="608" t="s">
        <v>344</v>
      </c>
      <c r="B33" s="608"/>
      <c r="C33" s="608"/>
      <c r="D33" s="608"/>
      <c r="E33" s="608"/>
      <c r="F33" s="608"/>
      <c r="G33" s="608"/>
      <c r="H33" s="608"/>
      <c r="I33" s="608"/>
      <c r="J33" s="608"/>
      <c r="K33" s="608"/>
      <c r="L33" s="608"/>
      <c r="M33" s="608"/>
      <c r="N33" s="608"/>
      <c r="O33" s="608"/>
      <c r="P33" s="608"/>
      <c r="Q33" s="608"/>
      <c r="R33" s="608"/>
      <c r="S33" s="608"/>
      <c r="T33" s="608"/>
      <c r="U33" s="608"/>
      <c r="V33" s="608"/>
      <c r="W33" s="608"/>
      <c r="X33" s="608"/>
      <c r="Y33" s="608"/>
      <c r="Z33" s="608"/>
      <c r="AA33" s="608"/>
      <c r="AB33" s="608"/>
      <c r="AC33" s="608"/>
      <c r="AD33" s="608"/>
      <c r="AE33" s="608"/>
      <c r="AF33" s="115"/>
      <c r="AG33" s="116"/>
      <c r="AH33" s="116"/>
      <c r="AI33" s="116"/>
      <c r="AJ33" s="116"/>
      <c r="AK33" s="116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27"/>
      <c r="BT33" s="227"/>
      <c r="BU33" s="227"/>
      <c r="BV33" s="227"/>
      <c r="BW33" s="227"/>
      <c r="BX33" s="227"/>
      <c r="BY33" s="227"/>
      <c r="BZ33" s="227"/>
      <c r="CA33" s="227"/>
      <c r="CB33" s="227"/>
      <c r="CC33" s="227"/>
      <c r="CD33" s="227"/>
      <c r="CE33" s="227"/>
      <c r="CF33" s="227"/>
      <c r="CG33" s="227"/>
      <c r="CH33" s="227"/>
      <c r="CI33" s="227"/>
      <c r="CJ33" s="227"/>
      <c r="CK33" s="227"/>
      <c r="CL33" s="227"/>
      <c r="CM33" s="227"/>
      <c r="CN33" s="227"/>
      <c r="CO33" s="227"/>
      <c r="CP33" s="227"/>
      <c r="CQ33" s="227"/>
      <c r="CR33" s="227"/>
      <c r="CS33" s="227"/>
      <c r="CT33" s="227"/>
      <c r="CU33" s="227"/>
      <c r="CV33" s="227"/>
      <c r="CW33" s="227"/>
      <c r="CX33" s="227"/>
      <c r="CY33" s="227"/>
      <c r="CZ33" s="227"/>
      <c r="DA33" s="227"/>
      <c r="DB33" s="227"/>
      <c r="DC33" s="227"/>
      <c r="DD33" s="227"/>
      <c r="DE33" s="227"/>
      <c r="DF33" s="227"/>
      <c r="DG33" s="227"/>
      <c r="DH33" s="227"/>
      <c r="DI33" s="227"/>
      <c r="DJ33" s="227"/>
      <c r="DK33" s="227"/>
      <c r="DL33" s="227"/>
      <c r="DM33" s="227"/>
      <c r="DN33" s="227"/>
      <c r="DO33" s="227"/>
      <c r="DP33" s="227"/>
      <c r="DQ33" s="227"/>
      <c r="DR33" s="227"/>
      <c r="DS33" s="227"/>
      <c r="DT33" s="227"/>
      <c r="DU33" s="227"/>
      <c r="DV33" s="227"/>
      <c r="DW33" s="227"/>
      <c r="DX33" s="227"/>
      <c r="DY33" s="227"/>
      <c r="DZ33" s="227"/>
      <c r="EA33" s="227"/>
      <c r="EB33" s="227"/>
      <c r="EC33" s="227"/>
      <c r="ED33" s="227"/>
      <c r="EE33" s="227"/>
      <c r="EF33" s="227"/>
      <c r="EG33" s="227"/>
      <c r="EH33" s="227"/>
      <c r="EI33" s="227"/>
      <c r="EJ33" s="227"/>
      <c r="EK33" s="228"/>
    </row>
    <row r="34" spans="1:141" s="19" customFormat="1" ht="12.75" x14ac:dyDescent="0.2">
      <c r="A34" s="608" t="s">
        <v>345</v>
      </c>
      <c r="B34" s="608"/>
      <c r="C34" s="608"/>
      <c r="D34" s="608"/>
      <c r="E34" s="608"/>
      <c r="F34" s="608"/>
      <c r="G34" s="608"/>
      <c r="H34" s="608"/>
      <c r="I34" s="608"/>
      <c r="J34" s="608"/>
      <c r="K34" s="608"/>
      <c r="L34" s="608"/>
      <c r="M34" s="608"/>
      <c r="N34" s="608"/>
      <c r="O34" s="608"/>
      <c r="P34" s="608"/>
      <c r="Q34" s="608"/>
      <c r="R34" s="608"/>
      <c r="S34" s="608"/>
      <c r="T34" s="608"/>
      <c r="U34" s="608"/>
      <c r="V34" s="608"/>
      <c r="W34" s="608"/>
      <c r="X34" s="608"/>
      <c r="Y34" s="608"/>
      <c r="Z34" s="608"/>
      <c r="AA34" s="608"/>
      <c r="AB34" s="608"/>
      <c r="AC34" s="608"/>
      <c r="AD34" s="608"/>
      <c r="AE34" s="608"/>
      <c r="AF34" s="115"/>
      <c r="AG34" s="116"/>
      <c r="AH34" s="116"/>
      <c r="AI34" s="116"/>
      <c r="AJ34" s="116"/>
      <c r="AK34" s="116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27"/>
      <c r="CC34" s="227"/>
      <c r="CD34" s="227"/>
      <c r="CE34" s="227"/>
      <c r="CF34" s="227"/>
      <c r="CG34" s="227"/>
      <c r="CH34" s="227"/>
      <c r="CI34" s="227"/>
      <c r="CJ34" s="227"/>
      <c r="CK34" s="227"/>
      <c r="CL34" s="227"/>
      <c r="CM34" s="227"/>
      <c r="CN34" s="227"/>
      <c r="CO34" s="227"/>
      <c r="CP34" s="227"/>
      <c r="CQ34" s="227"/>
      <c r="CR34" s="227"/>
      <c r="CS34" s="227"/>
      <c r="CT34" s="227"/>
      <c r="CU34" s="227"/>
      <c r="CV34" s="227"/>
      <c r="CW34" s="227"/>
      <c r="CX34" s="227"/>
      <c r="CY34" s="227"/>
      <c r="CZ34" s="227"/>
      <c r="DA34" s="227"/>
      <c r="DB34" s="227"/>
      <c r="DC34" s="227"/>
      <c r="DD34" s="227"/>
      <c r="DE34" s="227"/>
      <c r="DF34" s="227"/>
      <c r="DG34" s="227"/>
      <c r="DH34" s="227"/>
      <c r="DI34" s="227"/>
      <c r="DJ34" s="227"/>
      <c r="DK34" s="227"/>
      <c r="DL34" s="227"/>
      <c r="DM34" s="227"/>
      <c r="DN34" s="227"/>
      <c r="DO34" s="227"/>
      <c r="DP34" s="227"/>
      <c r="DQ34" s="227"/>
      <c r="DR34" s="227"/>
      <c r="DS34" s="227"/>
      <c r="DT34" s="227"/>
      <c r="DU34" s="227"/>
      <c r="DV34" s="227"/>
      <c r="DW34" s="227"/>
      <c r="DX34" s="227"/>
      <c r="DY34" s="227"/>
      <c r="DZ34" s="227"/>
      <c r="EA34" s="227"/>
      <c r="EB34" s="227"/>
      <c r="EC34" s="227"/>
      <c r="ED34" s="227"/>
      <c r="EE34" s="227"/>
      <c r="EF34" s="227"/>
      <c r="EG34" s="227"/>
      <c r="EH34" s="227"/>
      <c r="EI34" s="227"/>
      <c r="EJ34" s="227"/>
      <c r="EK34" s="228"/>
    </row>
    <row r="35" spans="1:141" s="19" customFormat="1" ht="12.75" x14ac:dyDescent="0.2">
      <c r="A35" s="607" t="s">
        <v>155</v>
      </c>
      <c r="B35" s="607"/>
      <c r="C35" s="607"/>
      <c r="D35" s="607"/>
      <c r="E35" s="607"/>
      <c r="F35" s="607"/>
      <c r="G35" s="607"/>
      <c r="H35" s="607"/>
      <c r="I35" s="607"/>
      <c r="J35" s="607"/>
      <c r="K35" s="607"/>
      <c r="L35" s="607"/>
      <c r="M35" s="607"/>
      <c r="N35" s="607"/>
      <c r="O35" s="607"/>
      <c r="P35" s="607"/>
      <c r="Q35" s="607"/>
      <c r="R35" s="607"/>
      <c r="S35" s="607"/>
      <c r="T35" s="607"/>
      <c r="U35" s="607"/>
      <c r="V35" s="607"/>
      <c r="W35" s="607"/>
      <c r="X35" s="607"/>
      <c r="Y35" s="607"/>
      <c r="Z35" s="607"/>
      <c r="AA35" s="607"/>
      <c r="AB35" s="607"/>
      <c r="AC35" s="607"/>
      <c r="AD35" s="607"/>
      <c r="AE35" s="607"/>
      <c r="AF35" s="115"/>
      <c r="AG35" s="116"/>
      <c r="AH35" s="116"/>
      <c r="AI35" s="116"/>
      <c r="AJ35" s="116"/>
      <c r="AK35" s="116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27"/>
      <c r="CC35" s="227"/>
      <c r="CD35" s="227"/>
      <c r="CE35" s="227"/>
      <c r="CF35" s="227"/>
      <c r="CG35" s="227"/>
      <c r="CH35" s="227"/>
      <c r="CI35" s="227"/>
      <c r="CJ35" s="227"/>
      <c r="CK35" s="227"/>
      <c r="CL35" s="227"/>
      <c r="CM35" s="227"/>
      <c r="CN35" s="227"/>
      <c r="CO35" s="227"/>
      <c r="CP35" s="227"/>
      <c r="CQ35" s="227"/>
      <c r="CR35" s="227"/>
      <c r="CS35" s="227"/>
      <c r="CT35" s="227"/>
      <c r="CU35" s="227"/>
      <c r="CV35" s="227"/>
      <c r="CW35" s="227"/>
      <c r="CX35" s="227"/>
      <c r="CY35" s="227"/>
      <c r="CZ35" s="227"/>
      <c r="DA35" s="227"/>
      <c r="DB35" s="227"/>
      <c r="DC35" s="227"/>
      <c r="DD35" s="227"/>
      <c r="DE35" s="227"/>
      <c r="DF35" s="227"/>
      <c r="DG35" s="227"/>
      <c r="DH35" s="227"/>
      <c r="DI35" s="227"/>
      <c r="DJ35" s="227"/>
      <c r="DK35" s="227"/>
      <c r="DL35" s="227"/>
      <c r="DM35" s="227"/>
      <c r="DN35" s="227"/>
      <c r="DO35" s="227"/>
      <c r="DP35" s="227"/>
      <c r="DQ35" s="227"/>
      <c r="DR35" s="227"/>
      <c r="DS35" s="227"/>
      <c r="DT35" s="227"/>
      <c r="DU35" s="227"/>
      <c r="DV35" s="227"/>
      <c r="DW35" s="227"/>
      <c r="DX35" s="227"/>
      <c r="DY35" s="227"/>
      <c r="DZ35" s="227"/>
      <c r="EA35" s="227"/>
      <c r="EB35" s="227"/>
      <c r="EC35" s="227"/>
      <c r="ED35" s="227"/>
      <c r="EE35" s="227"/>
      <c r="EF35" s="227"/>
      <c r="EG35" s="227"/>
      <c r="EH35" s="227"/>
      <c r="EI35" s="227"/>
      <c r="EJ35" s="227"/>
      <c r="EK35" s="228"/>
    </row>
    <row r="36" spans="1:141" s="19" customFormat="1" ht="12.75" x14ac:dyDescent="0.2">
      <c r="A36" s="177" t="s">
        <v>346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15" t="s">
        <v>353</v>
      </c>
      <c r="AG36" s="116"/>
      <c r="AH36" s="116"/>
      <c r="AI36" s="116"/>
      <c r="AJ36" s="116"/>
      <c r="AK36" s="116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227"/>
      <c r="BT36" s="227"/>
      <c r="BU36" s="227"/>
      <c r="BV36" s="227"/>
      <c r="BW36" s="227"/>
      <c r="BX36" s="227"/>
      <c r="BY36" s="227"/>
      <c r="BZ36" s="227"/>
      <c r="CA36" s="227"/>
      <c r="CB36" s="227"/>
      <c r="CC36" s="227"/>
      <c r="CD36" s="227"/>
      <c r="CE36" s="227"/>
      <c r="CF36" s="227"/>
      <c r="CG36" s="227"/>
      <c r="CH36" s="227"/>
      <c r="CI36" s="227"/>
      <c r="CJ36" s="227"/>
      <c r="CK36" s="227"/>
      <c r="CL36" s="227"/>
      <c r="CM36" s="227"/>
      <c r="CN36" s="227"/>
      <c r="CO36" s="227"/>
      <c r="CP36" s="227"/>
      <c r="CQ36" s="227"/>
      <c r="CR36" s="227"/>
      <c r="CS36" s="227"/>
      <c r="CT36" s="227"/>
      <c r="CU36" s="227"/>
      <c r="CV36" s="227"/>
      <c r="CW36" s="227"/>
      <c r="CX36" s="227"/>
      <c r="CY36" s="227"/>
      <c r="CZ36" s="227"/>
      <c r="DA36" s="227"/>
      <c r="DB36" s="227"/>
      <c r="DC36" s="227"/>
      <c r="DD36" s="227"/>
      <c r="DE36" s="227"/>
      <c r="DF36" s="227"/>
      <c r="DG36" s="227"/>
      <c r="DH36" s="227"/>
      <c r="DI36" s="227"/>
      <c r="DJ36" s="227"/>
      <c r="DK36" s="227"/>
      <c r="DL36" s="227"/>
      <c r="DM36" s="227"/>
      <c r="DN36" s="227"/>
      <c r="DO36" s="227"/>
      <c r="DP36" s="227"/>
      <c r="DQ36" s="227"/>
      <c r="DR36" s="227"/>
      <c r="DS36" s="227"/>
      <c r="DT36" s="227"/>
      <c r="DU36" s="227"/>
      <c r="DV36" s="227"/>
      <c r="DW36" s="227"/>
      <c r="DX36" s="227"/>
      <c r="DY36" s="227"/>
      <c r="DZ36" s="227"/>
      <c r="EA36" s="227"/>
      <c r="EB36" s="227"/>
      <c r="EC36" s="227"/>
      <c r="ED36" s="227"/>
      <c r="EE36" s="227"/>
      <c r="EF36" s="227"/>
      <c r="EG36" s="227"/>
      <c r="EH36" s="227"/>
      <c r="EI36" s="227"/>
      <c r="EJ36" s="227"/>
      <c r="EK36" s="228"/>
    </row>
    <row r="37" spans="1:141" s="19" customFormat="1" ht="12.75" x14ac:dyDescent="0.2">
      <c r="A37" s="190" t="s">
        <v>348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15" t="s">
        <v>89</v>
      </c>
      <c r="AG37" s="116"/>
      <c r="AH37" s="116"/>
      <c r="AI37" s="116"/>
      <c r="AJ37" s="116"/>
      <c r="AK37" s="116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7"/>
      <c r="BQ37" s="227"/>
      <c r="BR37" s="227"/>
      <c r="BS37" s="227"/>
      <c r="BT37" s="227"/>
      <c r="BU37" s="227"/>
      <c r="BV37" s="227"/>
      <c r="BW37" s="227"/>
      <c r="BX37" s="227"/>
      <c r="BY37" s="227"/>
      <c r="BZ37" s="227"/>
      <c r="CA37" s="227"/>
      <c r="CB37" s="227"/>
      <c r="CC37" s="227"/>
      <c r="CD37" s="227"/>
      <c r="CE37" s="227"/>
      <c r="CF37" s="227"/>
      <c r="CG37" s="227"/>
      <c r="CH37" s="227"/>
      <c r="CI37" s="227"/>
      <c r="CJ37" s="227"/>
      <c r="CK37" s="227"/>
      <c r="CL37" s="227"/>
      <c r="CM37" s="227"/>
      <c r="CN37" s="227"/>
      <c r="CO37" s="227"/>
      <c r="CP37" s="227"/>
      <c r="CQ37" s="227"/>
      <c r="CR37" s="227"/>
      <c r="CS37" s="227"/>
      <c r="CT37" s="227"/>
      <c r="CU37" s="227"/>
      <c r="CV37" s="227"/>
      <c r="CW37" s="227"/>
      <c r="CX37" s="227"/>
      <c r="CY37" s="227"/>
      <c r="CZ37" s="227"/>
      <c r="DA37" s="227"/>
      <c r="DB37" s="227"/>
      <c r="DC37" s="227"/>
      <c r="DD37" s="227"/>
      <c r="DE37" s="227"/>
      <c r="DF37" s="227"/>
      <c r="DG37" s="227"/>
      <c r="DH37" s="227"/>
      <c r="DI37" s="227"/>
      <c r="DJ37" s="227"/>
      <c r="DK37" s="227"/>
      <c r="DL37" s="227"/>
      <c r="DM37" s="227"/>
      <c r="DN37" s="227"/>
      <c r="DO37" s="227"/>
      <c r="DP37" s="227"/>
      <c r="DQ37" s="227"/>
      <c r="DR37" s="227"/>
      <c r="DS37" s="227"/>
      <c r="DT37" s="227"/>
      <c r="DU37" s="227"/>
      <c r="DV37" s="227"/>
      <c r="DW37" s="227"/>
      <c r="DX37" s="227"/>
      <c r="DY37" s="227"/>
      <c r="DZ37" s="227"/>
      <c r="EA37" s="227"/>
      <c r="EB37" s="227"/>
      <c r="EC37" s="227"/>
      <c r="ED37" s="227"/>
      <c r="EE37" s="227"/>
      <c r="EF37" s="227"/>
      <c r="EG37" s="227"/>
      <c r="EH37" s="227"/>
      <c r="EI37" s="227"/>
      <c r="EJ37" s="227"/>
      <c r="EK37" s="228"/>
    </row>
    <row r="38" spans="1:141" s="19" customFormat="1" ht="12.75" x14ac:dyDescent="0.2">
      <c r="A38" s="179" t="s">
        <v>72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15" t="s">
        <v>88</v>
      </c>
      <c r="AG38" s="116"/>
      <c r="AH38" s="116"/>
      <c r="AI38" s="116"/>
      <c r="AJ38" s="116"/>
      <c r="AK38" s="116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227"/>
      <c r="BT38" s="227"/>
      <c r="BU38" s="227"/>
      <c r="BV38" s="227"/>
      <c r="BW38" s="227"/>
      <c r="BX38" s="227"/>
      <c r="BY38" s="227"/>
      <c r="BZ38" s="227"/>
      <c r="CA38" s="227"/>
      <c r="CB38" s="227"/>
      <c r="CC38" s="227"/>
      <c r="CD38" s="227"/>
      <c r="CE38" s="227"/>
      <c r="CF38" s="227"/>
      <c r="CG38" s="227"/>
      <c r="CH38" s="227"/>
      <c r="CI38" s="227"/>
      <c r="CJ38" s="227"/>
      <c r="CK38" s="227"/>
      <c r="CL38" s="227"/>
      <c r="CM38" s="227"/>
      <c r="CN38" s="227"/>
      <c r="CO38" s="227"/>
      <c r="CP38" s="227"/>
      <c r="CQ38" s="227"/>
      <c r="CR38" s="227"/>
      <c r="CS38" s="227"/>
      <c r="CT38" s="227"/>
      <c r="CU38" s="227"/>
      <c r="CV38" s="227"/>
      <c r="CW38" s="227"/>
      <c r="CX38" s="227"/>
      <c r="CY38" s="227"/>
      <c r="CZ38" s="227"/>
      <c r="DA38" s="227"/>
      <c r="DB38" s="227"/>
      <c r="DC38" s="227"/>
      <c r="DD38" s="227"/>
      <c r="DE38" s="227"/>
      <c r="DF38" s="227"/>
      <c r="DG38" s="227"/>
      <c r="DH38" s="227"/>
      <c r="DI38" s="227"/>
      <c r="DJ38" s="227"/>
      <c r="DK38" s="227"/>
      <c r="DL38" s="227"/>
      <c r="DM38" s="227"/>
      <c r="DN38" s="227"/>
      <c r="DO38" s="227"/>
      <c r="DP38" s="227"/>
      <c r="DQ38" s="227"/>
      <c r="DR38" s="227"/>
      <c r="DS38" s="227"/>
      <c r="DT38" s="227"/>
      <c r="DU38" s="227"/>
      <c r="DV38" s="227"/>
      <c r="DW38" s="227"/>
      <c r="DX38" s="227"/>
      <c r="DY38" s="227"/>
      <c r="DZ38" s="227"/>
      <c r="EA38" s="227"/>
      <c r="EB38" s="227"/>
      <c r="EC38" s="227"/>
      <c r="ED38" s="227"/>
      <c r="EE38" s="227"/>
      <c r="EF38" s="227"/>
      <c r="EG38" s="227"/>
      <c r="EH38" s="227"/>
      <c r="EI38" s="227"/>
      <c r="EJ38" s="227"/>
      <c r="EK38" s="228"/>
    </row>
    <row r="39" spans="1:141" s="19" customFormat="1" ht="12.75" x14ac:dyDescent="0.2">
      <c r="A39" s="176" t="s">
        <v>343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15"/>
      <c r="AG39" s="116"/>
      <c r="AH39" s="116"/>
      <c r="AI39" s="116"/>
      <c r="AJ39" s="116"/>
      <c r="AK39" s="116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7"/>
      <c r="BQ39" s="227"/>
      <c r="BR39" s="227"/>
      <c r="BS39" s="227"/>
      <c r="BT39" s="227"/>
      <c r="BU39" s="227"/>
      <c r="BV39" s="227"/>
      <c r="BW39" s="227"/>
      <c r="BX39" s="227"/>
      <c r="BY39" s="227"/>
      <c r="BZ39" s="227"/>
      <c r="CA39" s="227"/>
      <c r="CB39" s="227"/>
      <c r="CC39" s="227"/>
      <c r="CD39" s="227"/>
      <c r="CE39" s="227"/>
      <c r="CF39" s="227"/>
      <c r="CG39" s="227"/>
      <c r="CH39" s="227"/>
      <c r="CI39" s="227"/>
      <c r="CJ39" s="227"/>
      <c r="CK39" s="227"/>
      <c r="CL39" s="227"/>
      <c r="CM39" s="227"/>
      <c r="CN39" s="227"/>
      <c r="CO39" s="227"/>
      <c r="CP39" s="227"/>
      <c r="CQ39" s="227"/>
      <c r="CR39" s="227"/>
      <c r="CS39" s="227"/>
      <c r="CT39" s="227"/>
      <c r="CU39" s="227"/>
      <c r="CV39" s="227"/>
      <c r="CW39" s="227"/>
      <c r="CX39" s="227"/>
      <c r="CY39" s="227"/>
      <c r="CZ39" s="227"/>
      <c r="DA39" s="227"/>
      <c r="DB39" s="227"/>
      <c r="DC39" s="227"/>
      <c r="DD39" s="227"/>
      <c r="DE39" s="227"/>
      <c r="DF39" s="227"/>
      <c r="DG39" s="227"/>
      <c r="DH39" s="227"/>
      <c r="DI39" s="227"/>
      <c r="DJ39" s="227"/>
      <c r="DK39" s="227"/>
      <c r="DL39" s="227"/>
      <c r="DM39" s="227"/>
      <c r="DN39" s="227"/>
      <c r="DO39" s="227"/>
      <c r="DP39" s="227"/>
      <c r="DQ39" s="227"/>
      <c r="DR39" s="227"/>
      <c r="DS39" s="227"/>
      <c r="DT39" s="227"/>
      <c r="DU39" s="227"/>
      <c r="DV39" s="227"/>
      <c r="DW39" s="227"/>
      <c r="DX39" s="227"/>
      <c r="DY39" s="227"/>
      <c r="DZ39" s="227"/>
      <c r="EA39" s="227"/>
      <c r="EB39" s="227"/>
      <c r="EC39" s="227"/>
      <c r="ED39" s="227"/>
      <c r="EE39" s="227"/>
      <c r="EF39" s="227"/>
      <c r="EG39" s="227"/>
      <c r="EH39" s="227"/>
      <c r="EI39" s="227"/>
      <c r="EJ39" s="227"/>
      <c r="EK39" s="228"/>
    </row>
    <row r="40" spans="1:141" s="19" customFormat="1" ht="12.75" x14ac:dyDescent="0.2">
      <c r="A40" s="609" t="s">
        <v>74</v>
      </c>
      <c r="B40" s="609"/>
      <c r="C40" s="609"/>
      <c r="D40" s="609"/>
      <c r="E40" s="609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609"/>
      <c r="X40" s="609"/>
      <c r="Y40" s="609"/>
      <c r="Z40" s="609"/>
      <c r="AA40" s="609"/>
      <c r="AB40" s="609"/>
      <c r="AC40" s="609"/>
      <c r="AD40" s="609"/>
      <c r="AE40" s="609"/>
      <c r="AF40" s="115" t="s">
        <v>354</v>
      </c>
      <c r="AG40" s="116"/>
      <c r="AH40" s="116"/>
      <c r="AI40" s="116"/>
      <c r="AJ40" s="116"/>
      <c r="AK40" s="116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227"/>
      <c r="BT40" s="227"/>
      <c r="BU40" s="227"/>
      <c r="BV40" s="227"/>
      <c r="BW40" s="227"/>
      <c r="BX40" s="227"/>
      <c r="BY40" s="227"/>
      <c r="BZ40" s="227"/>
      <c r="CA40" s="227"/>
      <c r="CB40" s="227"/>
      <c r="CC40" s="227"/>
      <c r="CD40" s="227"/>
      <c r="CE40" s="227"/>
      <c r="CF40" s="227"/>
      <c r="CG40" s="227"/>
      <c r="CH40" s="227"/>
      <c r="CI40" s="227"/>
      <c r="CJ40" s="227"/>
      <c r="CK40" s="227"/>
      <c r="CL40" s="227"/>
      <c r="CM40" s="227"/>
      <c r="CN40" s="227"/>
      <c r="CO40" s="227"/>
      <c r="CP40" s="227"/>
      <c r="CQ40" s="227"/>
      <c r="CR40" s="227"/>
      <c r="CS40" s="227"/>
      <c r="CT40" s="227"/>
      <c r="CU40" s="227"/>
      <c r="CV40" s="227"/>
      <c r="CW40" s="227"/>
      <c r="CX40" s="227"/>
      <c r="CY40" s="227"/>
      <c r="CZ40" s="227"/>
      <c r="DA40" s="227"/>
      <c r="DB40" s="227"/>
      <c r="DC40" s="227"/>
      <c r="DD40" s="227"/>
      <c r="DE40" s="227"/>
      <c r="DF40" s="227"/>
      <c r="DG40" s="227"/>
      <c r="DH40" s="227"/>
      <c r="DI40" s="227"/>
      <c r="DJ40" s="227"/>
      <c r="DK40" s="227"/>
      <c r="DL40" s="227"/>
      <c r="DM40" s="227"/>
      <c r="DN40" s="227"/>
      <c r="DO40" s="227"/>
      <c r="DP40" s="227"/>
      <c r="DQ40" s="227"/>
      <c r="DR40" s="227"/>
      <c r="DS40" s="227"/>
      <c r="DT40" s="227"/>
      <c r="DU40" s="227"/>
      <c r="DV40" s="227"/>
      <c r="DW40" s="227"/>
      <c r="DX40" s="227"/>
      <c r="DY40" s="227"/>
      <c r="DZ40" s="227"/>
      <c r="EA40" s="227"/>
      <c r="EB40" s="227"/>
      <c r="EC40" s="227"/>
      <c r="ED40" s="227"/>
      <c r="EE40" s="227"/>
      <c r="EF40" s="227"/>
      <c r="EG40" s="227"/>
      <c r="EH40" s="227"/>
      <c r="EI40" s="227"/>
      <c r="EJ40" s="227"/>
      <c r="EK40" s="228"/>
    </row>
    <row r="41" spans="1:141" s="19" customFormat="1" ht="12.75" x14ac:dyDescent="0.2">
      <c r="A41" s="608" t="s">
        <v>344</v>
      </c>
      <c r="B41" s="608"/>
      <c r="C41" s="608"/>
      <c r="D41" s="608"/>
      <c r="E41" s="608"/>
      <c r="F41" s="608"/>
      <c r="G41" s="608"/>
      <c r="H41" s="608"/>
      <c r="I41" s="608"/>
      <c r="J41" s="608"/>
      <c r="K41" s="608"/>
      <c r="L41" s="608"/>
      <c r="M41" s="608"/>
      <c r="N41" s="608"/>
      <c r="O41" s="608"/>
      <c r="P41" s="608"/>
      <c r="Q41" s="608"/>
      <c r="R41" s="608"/>
      <c r="S41" s="608"/>
      <c r="T41" s="608"/>
      <c r="U41" s="608"/>
      <c r="V41" s="608"/>
      <c r="W41" s="608"/>
      <c r="X41" s="608"/>
      <c r="Y41" s="608"/>
      <c r="Z41" s="608"/>
      <c r="AA41" s="608"/>
      <c r="AB41" s="608"/>
      <c r="AC41" s="608"/>
      <c r="AD41" s="608"/>
      <c r="AE41" s="608"/>
      <c r="AF41" s="115"/>
      <c r="AG41" s="116"/>
      <c r="AH41" s="116"/>
      <c r="AI41" s="116"/>
      <c r="AJ41" s="116"/>
      <c r="AK41" s="116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7"/>
      <c r="BM41" s="227"/>
      <c r="BN41" s="227"/>
      <c r="BO41" s="227"/>
      <c r="BP41" s="227"/>
      <c r="BQ41" s="227"/>
      <c r="BR41" s="227"/>
      <c r="BS41" s="227"/>
      <c r="BT41" s="227"/>
      <c r="BU41" s="227"/>
      <c r="BV41" s="227"/>
      <c r="BW41" s="227"/>
      <c r="BX41" s="227"/>
      <c r="BY41" s="227"/>
      <c r="BZ41" s="227"/>
      <c r="CA41" s="227"/>
      <c r="CB41" s="227"/>
      <c r="CC41" s="227"/>
      <c r="CD41" s="227"/>
      <c r="CE41" s="227"/>
      <c r="CF41" s="227"/>
      <c r="CG41" s="227"/>
      <c r="CH41" s="227"/>
      <c r="CI41" s="227"/>
      <c r="CJ41" s="227"/>
      <c r="CK41" s="227"/>
      <c r="CL41" s="227"/>
      <c r="CM41" s="227"/>
      <c r="CN41" s="227"/>
      <c r="CO41" s="227"/>
      <c r="CP41" s="227"/>
      <c r="CQ41" s="227"/>
      <c r="CR41" s="227"/>
      <c r="CS41" s="227"/>
      <c r="CT41" s="227"/>
      <c r="CU41" s="227"/>
      <c r="CV41" s="227"/>
      <c r="CW41" s="227"/>
      <c r="CX41" s="227"/>
      <c r="CY41" s="227"/>
      <c r="CZ41" s="227"/>
      <c r="DA41" s="227"/>
      <c r="DB41" s="227"/>
      <c r="DC41" s="227"/>
      <c r="DD41" s="227"/>
      <c r="DE41" s="227"/>
      <c r="DF41" s="227"/>
      <c r="DG41" s="227"/>
      <c r="DH41" s="227"/>
      <c r="DI41" s="227"/>
      <c r="DJ41" s="227"/>
      <c r="DK41" s="227"/>
      <c r="DL41" s="227"/>
      <c r="DM41" s="227"/>
      <c r="DN41" s="227"/>
      <c r="DO41" s="227"/>
      <c r="DP41" s="227"/>
      <c r="DQ41" s="227"/>
      <c r="DR41" s="227"/>
      <c r="DS41" s="227"/>
      <c r="DT41" s="227"/>
      <c r="DU41" s="227"/>
      <c r="DV41" s="227"/>
      <c r="DW41" s="227"/>
      <c r="DX41" s="227"/>
      <c r="DY41" s="227"/>
      <c r="DZ41" s="227"/>
      <c r="EA41" s="227"/>
      <c r="EB41" s="227"/>
      <c r="EC41" s="227"/>
      <c r="ED41" s="227"/>
      <c r="EE41" s="227"/>
      <c r="EF41" s="227"/>
      <c r="EG41" s="227"/>
      <c r="EH41" s="227"/>
      <c r="EI41" s="227"/>
      <c r="EJ41" s="227"/>
      <c r="EK41" s="228"/>
    </row>
    <row r="42" spans="1:141" s="19" customFormat="1" ht="12.75" x14ac:dyDescent="0.2">
      <c r="A42" s="608" t="s">
        <v>345</v>
      </c>
      <c r="B42" s="608"/>
      <c r="C42" s="608"/>
      <c r="D42" s="608"/>
      <c r="E42" s="608"/>
      <c r="F42" s="608"/>
      <c r="G42" s="608"/>
      <c r="H42" s="608"/>
      <c r="I42" s="608"/>
      <c r="J42" s="608"/>
      <c r="K42" s="608"/>
      <c r="L42" s="608"/>
      <c r="M42" s="608"/>
      <c r="N42" s="608"/>
      <c r="O42" s="608"/>
      <c r="P42" s="608"/>
      <c r="Q42" s="608"/>
      <c r="R42" s="608"/>
      <c r="S42" s="608"/>
      <c r="T42" s="608"/>
      <c r="U42" s="608"/>
      <c r="V42" s="608"/>
      <c r="W42" s="608"/>
      <c r="X42" s="608"/>
      <c r="Y42" s="608"/>
      <c r="Z42" s="608"/>
      <c r="AA42" s="608"/>
      <c r="AB42" s="608"/>
      <c r="AC42" s="608"/>
      <c r="AD42" s="608"/>
      <c r="AE42" s="608"/>
      <c r="AF42" s="115"/>
      <c r="AG42" s="116"/>
      <c r="AH42" s="116"/>
      <c r="AI42" s="116"/>
      <c r="AJ42" s="116"/>
      <c r="AK42" s="116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227"/>
      <c r="BT42" s="227"/>
      <c r="BU42" s="227"/>
      <c r="BV42" s="227"/>
      <c r="BW42" s="227"/>
      <c r="BX42" s="227"/>
      <c r="BY42" s="227"/>
      <c r="BZ42" s="227"/>
      <c r="CA42" s="227"/>
      <c r="CB42" s="227"/>
      <c r="CC42" s="227"/>
      <c r="CD42" s="227"/>
      <c r="CE42" s="227"/>
      <c r="CF42" s="227"/>
      <c r="CG42" s="227"/>
      <c r="CH42" s="227"/>
      <c r="CI42" s="227"/>
      <c r="CJ42" s="227"/>
      <c r="CK42" s="227"/>
      <c r="CL42" s="227"/>
      <c r="CM42" s="227"/>
      <c r="CN42" s="227"/>
      <c r="CO42" s="227"/>
      <c r="CP42" s="227"/>
      <c r="CQ42" s="227"/>
      <c r="CR42" s="227"/>
      <c r="CS42" s="227"/>
      <c r="CT42" s="227"/>
      <c r="CU42" s="227"/>
      <c r="CV42" s="227"/>
      <c r="CW42" s="227"/>
      <c r="CX42" s="227"/>
      <c r="CY42" s="227"/>
      <c r="CZ42" s="227"/>
      <c r="DA42" s="227"/>
      <c r="DB42" s="227"/>
      <c r="DC42" s="227"/>
      <c r="DD42" s="227"/>
      <c r="DE42" s="227"/>
      <c r="DF42" s="227"/>
      <c r="DG42" s="227"/>
      <c r="DH42" s="227"/>
      <c r="DI42" s="227"/>
      <c r="DJ42" s="227"/>
      <c r="DK42" s="227"/>
      <c r="DL42" s="227"/>
      <c r="DM42" s="227"/>
      <c r="DN42" s="227"/>
      <c r="DO42" s="227"/>
      <c r="DP42" s="227"/>
      <c r="DQ42" s="227"/>
      <c r="DR42" s="227"/>
      <c r="DS42" s="227"/>
      <c r="DT42" s="227"/>
      <c r="DU42" s="227"/>
      <c r="DV42" s="227"/>
      <c r="DW42" s="227"/>
      <c r="DX42" s="227"/>
      <c r="DY42" s="227"/>
      <c r="DZ42" s="227"/>
      <c r="EA42" s="227"/>
      <c r="EB42" s="227"/>
      <c r="EC42" s="227"/>
      <c r="ED42" s="227"/>
      <c r="EE42" s="227"/>
      <c r="EF42" s="227"/>
      <c r="EG42" s="227"/>
      <c r="EH42" s="227"/>
      <c r="EI42" s="227"/>
      <c r="EJ42" s="227"/>
      <c r="EK42" s="228"/>
    </row>
    <row r="43" spans="1:141" s="19" customFormat="1" ht="12.75" x14ac:dyDescent="0.2">
      <c r="A43" s="607" t="s">
        <v>155</v>
      </c>
      <c r="B43" s="607"/>
      <c r="C43" s="607"/>
      <c r="D43" s="607"/>
      <c r="E43" s="607"/>
      <c r="F43" s="607"/>
      <c r="G43" s="607"/>
      <c r="H43" s="607"/>
      <c r="I43" s="607"/>
      <c r="J43" s="607"/>
      <c r="K43" s="607"/>
      <c r="L43" s="607"/>
      <c r="M43" s="607"/>
      <c r="N43" s="607"/>
      <c r="O43" s="607"/>
      <c r="P43" s="607"/>
      <c r="Q43" s="607"/>
      <c r="R43" s="607"/>
      <c r="S43" s="607"/>
      <c r="T43" s="607"/>
      <c r="U43" s="607"/>
      <c r="V43" s="607"/>
      <c r="W43" s="607"/>
      <c r="X43" s="607"/>
      <c r="Y43" s="607"/>
      <c r="Z43" s="607"/>
      <c r="AA43" s="607"/>
      <c r="AB43" s="607"/>
      <c r="AC43" s="607"/>
      <c r="AD43" s="607"/>
      <c r="AE43" s="607"/>
      <c r="AF43" s="115"/>
      <c r="AG43" s="116"/>
      <c r="AH43" s="116"/>
      <c r="AI43" s="116"/>
      <c r="AJ43" s="116"/>
      <c r="AK43" s="116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7"/>
      <c r="BR43" s="227"/>
      <c r="BS43" s="227"/>
      <c r="BT43" s="227"/>
      <c r="BU43" s="227"/>
      <c r="BV43" s="227"/>
      <c r="BW43" s="227"/>
      <c r="BX43" s="227"/>
      <c r="BY43" s="227"/>
      <c r="BZ43" s="227"/>
      <c r="CA43" s="227"/>
      <c r="CB43" s="227"/>
      <c r="CC43" s="227"/>
      <c r="CD43" s="227"/>
      <c r="CE43" s="227"/>
      <c r="CF43" s="227"/>
      <c r="CG43" s="227"/>
      <c r="CH43" s="227"/>
      <c r="CI43" s="227"/>
      <c r="CJ43" s="227"/>
      <c r="CK43" s="227"/>
      <c r="CL43" s="227"/>
      <c r="CM43" s="227"/>
      <c r="CN43" s="227"/>
      <c r="CO43" s="227"/>
      <c r="CP43" s="227"/>
      <c r="CQ43" s="227"/>
      <c r="CR43" s="227"/>
      <c r="CS43" s="227"/>
      <c r="CT43" s="227"/>
      <c r="CU43" s="227"/>
      <c r="CV43" s="227"/>
      <c r="CW43" s="227"/>
      <c r="CX43" s="227"/>
      <c r="CY43" s="227"/>
      <c r="CZ43" s="227"/>
      <c r="DA43" s="227"/>
      <c r="DB43" s="227"/>
      <c r="DC43" s="227"/>
      <c r="DD43" s="227"/>
      <c r="DE43" s="227"/>
      <c r="DF43" s="227"/>
      <c r="DG43" s="227"/>
      <c r="DH43" s="227"/>
      <c r="DI43" s="227"/>
      <c r="DJ43" s="227"/>
      <c r="DK43" s="227"/>
      <c r="DL43" s="227"/>
      <c r="DM43" s="227"/>
      <c r="DN43" s="227"/>
      <c r="DO43" s="227"/>
      <c r="DP43" s="227"/>
      <c r="DQ43" s="227"/>
      <c r="DR43" s="227"/>
      <c r="DS43" s="227"/>
      <c r="DT43" s="227"/>
      <c r="DU43" s="227"/>
      <c r="DV43" s="227"/>
      <c r="DW43" s="227"/>
      <c r="DX43" s="227"/>
      <c r="DY43" s="227"/>
      <c r="DZ43" s="227"/>
      <c r="EA43" s="227"/>
      <c r="EB43" s="227"/>
      <c r="EC43" s="227"/>
      <c r="ED43" s="227"/>
      <c r="EE43" s="227"/>
      <c r="EF43" s="227"/>
      <c r="EG43" s="227"/>
      <c r="EH43" s="227"/>
      <c r="EI43" s="227"/>
      <c r="EJ43" s="227"/>
      <c r="EK43" s="228"/>
    </row>
    <row r="44" spans="1:141" s="19" customFormat="1" ht="12.75" x14ac:dyDescent="0.2">
      <c r="A44" s="177" t="s">
        <v>346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15" t="s">
        <v>87</v>
      </c>
      <c r="AG44" s="116"/>
      <c r="AH44" s="116"/>
      <c r="AI44" s="116"/>
      <c r="AJ44" s="116"/>
      <c r="AK44" s="116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227"/>
      <c r="BT44" s="227"/>
      <c r="BU44" s="227"/>
      <c r="BV44" s="227"/>
      <c r="BW44" s="227"/>
      <c r="BX44" s="227"/>
      <c r="BY44" s="227"/>
      <c r="BZ44" s="227"/>
      <c r="CA44" s="227"/>
      <c r="CB44" s="227"/>
      <c r="CC44" s="227"/>
      <c r="CD44" s="227"/>
      <c r="CE44" s="227"/>
      <c r="CF44" s="227"/>
      <c r="CG44" s="227"/>
      <c r="CH44" s="227"/>
      <c r="CI44" s="227"/>
      <c r="CJ44" s="227"/>
      <c r="CK44" s="227"/>
      <c r="CL44" s="227"/>
      <c r="CM44" s="227"/>
      <c r="CN44" s="227"/>
      <c r="CO44" s="227"/>
      <c r="CP44" s="227"/>
      <c r="CQ44" s="227"/>
      <c r="CR44" s="227"/>
      <c r="CS44" s="227"/>
      <c r="CT44" s="227"/>
      <c r="CU44" s="227"/>
      <c r="CV44" s="227"/>
      <c r="CW44" s="227"/>
      <c r="CX44" s="227"/>
      <c r="CY44" s="227"/>
      <c r="CZ44" s="227"/>
      <c r="DA44" s="227"/>
      <c r="DB44" s="227"/>
      <c r="DC44" s="227"/>
      <c r="DD44" s="227"/>
      <c r="DE44" s="227"/>
      <c r="DF44" s="227"/>
      <c r="DG44" s="227"/>
      <c r="DH44" s="227"/>
      <c r="DI44" s="227"/>
      <c r="DJ44" s="227"/>
      <c r="DK44" s="227"/>
      <c r="DL44" s="227"/>
      <c r="DM44" s="227"/>
      <c r="DN44" s="227"/>
      <c r="DO44" s="227"/>
      <c r="DP44" s="227"/>
      <c r="DQ44" s="227"/>
      <c r="DR44" s="227"/>
      <c r="DS44" s="227"/>
      <c r="DT44" s="227"/>
      <c r="DU44" s="227"/>
      <c r="DV44" s="227"/>
      <c r="DW44" s="227"/>
      <c r="DX44" s="227"/>
      <c r="DY44" s="227"/>
      <c r="DZ44" s="227"/>
      <c r="EA44" s="227"/>
      <c r="EB44" s="227"/>
      <c r="EC44" s="227"/>
      <c r="ED44" s="227"/>
      <c r="EE44" s="227"/>
      <c r="EF44" s="227"/>
      <c r="EG44" s="227"/>
      <c r="EH44" s="227"/>
      <c r="EI44" s="227"/>
      <c r="EJ44" s="227"/>
      <c r="EK44" s="228"/>
    </row>
    <row r="45" spans="1:141" s="19" customFormat="1" ht="12.75" x14ac:dyDescent="0.2">
      <c r="A45" s="190" t="s">
        <v>349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15" t="s">
        <v>81</v>
      </c>
      <c r="AG45" s="116"/>
      <c r="AH45" s="116"/>
      <c r="AI45" s="116"/>
      <c r="AJ45" s="116"/>
      <c r="AK45" s="116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7"/>
      <c r="BM45" s="227"/>
      <c r="BN45" s="227"/>
      <c r="BO45" s="227"/>
      <c r="BP45" s="227"/>
      <c r="BQ45" s="227"/>
      <c r="BR45" s="227"/>
      <c r="BS45" s="227"/>
      <c r="BT45" s="227"/>
      <c r="BU45" s="227"/>
      <c r="BV45" s="227"/>
      <c r="BW45" s="227"/>
      <c r="BX45" s="227"/>
      <c r="BY45" s="227"/>
      <c r="BZ45" s="227"/>
      <c r="CA45" s="227"/>
      <c r="CB45" s="227"/>
      <c r="CC45" s="227"/>
      <c r="CD45" s="227"/>
      <c r="CE45" s="227"/>
      <c r="CF45" s="227"/>
      <c r="CG45" s="227"/>
      <c r="CH45" s="227"/>
      <c r="CI45" s="227"/>
      <c r="CJ45" s="227"/>
      <c r="CK45" s="227"/>
      <c r="CL45" s="227"/>
      <c r="CM45" s="227"/>
      <c r="CN45" s="227"/>
      <c r="CO45" s="227"/>
      <c r="CP45" s="227"/>
      <c r="CQ45" s="227"/>
      <c r="CR45" s="227"/>
      <c r="CS45" s="227"/>
      <c r="CT45" s="227"/>
      <c r="CU45" s="227"/>
      <c r="CV45" s="227"/>
      <c r="CW45" s="227"/>
      <c r="CX45" s="227"/>
      <c r="CY45" s="227"/>
      <c r="CZ45" s="227"/>
      <c r="DA45" s="227"/>
      <c r="DB45" s="227"/>
      <c r="DC45" s="227"/>
      <c r="DD45" s="227"/>
      <c r="DE45" s="227"/>
      <c r="DF45" s="227"/>
      <c r="DG45" s="227"/>
      <c r="DH45" s="227"/>
      <c r="DI45" s="227"/>
      <c r="DJ45" s="227"/>
      <c r="DK45" s="227"/>
      <c r="DL45" s="227"/>
      <c r="DM45" s="227"/>
      <c r="DN45" s="227"/>
      <c r="DO45" s="227"/>
      <c r="DP45" s="227"/>
      <c r="DQ45" s="227"/>
      <c r="DR45" s="227"/>
      <c r="DS45" s="227"/>
      <c r="DT45" s="227"/>
      <c r="DU45" s="227"/>
      <c r="DV45" s="227"/>
      <c r="DW45" s="227"/>
      <c r="DX45" s="227"/>
      <c r="DY45" s="227"/>
      <c r="DZ45" s="227"/>
      <c r="EA45" s="227"/>
      <c r="EB45" s="227"/>
      <c r="EC45" s="227"/>
      <c r="ED45" s="227"/>
      <c r="EE45" s="227"/>
      <c r="EF45" s="227"/>
      <c r="EG45" s="227"/>
      <c r="EH45" s="227"/>
      <c r="EI45" s="227"/>
      <c r="EJ45" s="227"/>
      <c r="EK45" s="228"/>
    </row>
    <row r="46" spans="1:141" s="19" customFormat="1" ht="12.75" x14ac:dyDescent="0.2">
      <c r="A46" s="179" t="s">
        <v>72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15" t="s">
        <v>80</v>
      </c>
      <c r="AG46" s="116"/>
      <c r="AH46" s="116"/>
      <c r="AI46" s="116"/>
      <c r="AJ46" s="116"/>
      <c r="AK46" s="116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227"/>
      <c r="BT46" s="227"/>
      <c r="BU46" s="227"/>
      <c r="BV46" s="227"/>
      <c r="BW46" s="227"/>
      <c r="BX46" s="227"/>
      <c r="BY46" s="227"/>
      <c r="BZ46" s="227"/>
      <c r="CA46" s="227"/>
      <c r="CB46" s="227"/>
      <c r="CC46" s="227"/>
      <c r="CD46" s="227"/>
      <c r="CE46" s="227"/>
      <c r="CF46" s="227"/>
      <c r="CG46" s="227"/>
      <c r="CH46" s="227"/>
      <c r="CI46" s="227"/>
      <c r="CJ46" s="227"/>
      <c r="CK46" s="227"/>
      <c r="CL46" s="227"/>
      <c r="CM46" s="227"/>
      <c r="CN46" s="227"/>
      <c r="CO46" s="227"/>
      <c r="CP46" s="227"/>
      <c r="CQ46" s="227"/>
      <c r="CR46" s="227"/>
      <c r="CS46" s="227"/>
      <c r="CT46" s="227"/>
      <c r="CU46" s="227"/>
      <c r="CV46" s="227"/>
      <c r="CW46" s="227"/>
      <c r="CX46" s="227"/>
      <c r="CY46" s="227"/>
      <c r="CZ46" s="227"/>
      <c r="DA46" s="227"/>
      <c r="DB46" s="227"/>
      <c r="DC46" s="227"/>
      <c r="DD46" s="227"/>
      <c r="DE46" s="227"/>
      <c r="DF46" s="227"/>
      <c r="DG46" s="227"/>
      <c r="DH46" s="227"/>
      <c r="DI46" s="227"/>
      <c r="DJ46" s="227"/>
      <c r="DK46" s="227"/>
      <c r="DL46" s="227"/>
      <c r="DM46" s="227"/>
      <c r="DN46" s="227"/>
      <c r="DO46" s="227"/>
      <c r="DP46" s="227"/>
      <c r="DQ46" s="227"/>
      <c r="DR46" s="227"/>
      <c r="DS46" s="227"/>
      <c r="DT46" s="227"/>
      <c r="DU46" s="227"/>
      <c r="DV46" s="227"/>
      <c r="DW46" s="227"/>
      <c r="DX46" s="227"/>
      <c r="DY46" s="227"/>
      <c r="DZ46" s="227"/>
      <c r="EA46" s="227"/>
      <c r="EB46" s="227"/>
      <c r="EC46" s="227"/>
      <c r="ED46" s="227"/>
      <c r="EE46" s="227"/>
      <c r="EF46" s="227"/>
      <c r="EG46" s="227"/>
      <c r="EH46" s="227"/>
      <c r="EI46" s="227"/>
      <c r="EJ46" s="227"/>
      <c r="EK46" s="228"/>
    </row>
    <row r="47" spans="1:141" s="19" customFormat="1" ht="12.75" x14ac:dyDescent="0.2">
      <c r="A47" s="176" t="s">
        <v>343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15"/>
      <c r="AG47" s="116"/>
      <c r="AH47" s="116"/>
      <c r="AI47" s="116"/>
      <c r="AJ47" s="116"/>
      <c r="AK47" s="116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7"/>
      <c r="BM47" s="227"/>
      <c r="BN47" s="227"/>
      <c r="BO47" s="227"/>
      <c r="BP47" s="227"/>
      <c r="BQ47" s="227"/>
      <c r="BR47" s="227"/>
      <c r="BS47" s="227"/>
      <c r="BT47" s="227"/>
      <c r="BU47" s="227"/>
      <c r="BV47" s="227"/>
      <c r="BW47" s="227"/>
      <c r="BX47" s="227"/>
      <c r="BY47" s="227"/>
      <c r="BZ47" s="227"/>
      <c r="CA47" s="227"/>
      <c r="CB47" s="227"/>
      <c r="CC47" s="227"/>
      <c r="CD47" s="227"/>
      <c r="CE47" s="227"/>
      <c r="CF47" s="227"/>
      <c r="CG47" s="227"/>
      <c r="CH47" s="227"/>
      <c r="CI47" s="227"/>
      <c r="CJ47" s="227"/>
      <c r="CK47" s="227"/>
      <c r="CL47" s="227"/>
      <c r="CM47" s="227"/>
      <c r="CN47" s="227"/>
      <c r="CO47" s="227"/>
      <c r="CP47" s="227"/>
      <c r="CQ47" s="227"/>
      <c r="CR47" s="227"/>
      <c r="CS47" s="227"/>
      <c r="CT47" s="227"/>
      <c r="CU47" s="227"/>
      <c r="CV47" s="227"/>
      <c r="CW47" s="227"/>
      <c r="CX47" s="227"/>
      <c r="CY47" s="227"/>
      <c r="CZ47" s="227"/>
      <c r="DA47" s="227"/>
      <c r="DB47" s="227"/>
      <c r="DC47" s="227"/>
      <c r="DD47" s="227"/>
      <c r="DE47" s="227"/>
      <c r="DF47" s="227"/>
      <c r="DG47" s="227"/>
      <c r="DH47" s="227"/>
      <c r="DI47" s="227"/>
      <c r="DJ47" s="227"/>
      <c r="DK47" s="227"/>
      <c r="DL47" s="227"/>
      <c r="DM47" s="227"/>
      <c r="DN47" s="227"/>
      <c r="DO47" s="227"/>
      <c r="DP47" s="227"/>
      <c r="DQ47" s="227"/>
      <c r="DR47" s="227"/>
      <c r="DS47" s="227"/>
      <c r="DT47" s="227"/>
      <c r="DU47" s="227"/>
      <c r="DV47" s="227"/>
      <c r="DW47" s="227"/>
      <c r="DX47" s="227"/>
      <c r="DY47" s="227"/>
      <c r="DZ47" s="227"/>
      <c r="EA47" s="227"/>
      <c r="EB47" s="227"/>
      <c r="EC47" s="227"/>
      <c r="ED47" s="227"/>
      <c r="EE47" s="227"/>
      <c r="EF47" s="227"/>
      <c r="EG47" s="227"/>
      <c r="EH47" s="227"/>
      <c r="EI47" s="227"/>
      <c r="EJ47" s="227"/>
      <c r="EK47" s="228"/>
    </row>
    <row r="48" spans="1:141" s="19" customFormat="1" ht="12.75" x14ac:dyDescent="0.2">
      <c r="A48" s="609" t="s">
        <v>74</v>
      </c>
      <c r="B48" s="609"/>
      <c r="C48" s="609"/>
      <c r="D48" s="609"/>
      <c r="E48" s="609"/>
      <c r="F48" s="609"/>
      <c r="G48" s="609"/>
      <c r="H48" s="609"/>
      <c r="I48" s="609"/>
      <c r="J48" s="609"/>
      <c r="K48" s="609"/>
      <c r="L48" s="609"/>
      <c r="M48" s="609"/>
      <c r="N48" s="609"/>
      <c r="O48" s="609"/>
      <c r="P48" s="609"/>
      <c r="Q48" s="609"/>
      <c r="R48" s="609"/>
      <c r="S48" s="609"/>
      <c r="T48" s="609"/>
      <c r="U48" s="609"/>
      <c r="V48" s="609"/>
      <c r="W48" s="609"/>
      <c r="X48" s="609"/>
      <c r="Y48" s="609"/>
      <c r="Z48" s="609"/>
      <c r="AA48" s="609"/>
      <c r="AB48" s="609"/>
      <c r="AC48" s="609"/>
      <c r="AD48" s="609"/>
      <c r="AE48" s="609"/>
      <c r="AF48" s="115" t="s">
        <v>355</v>
      </c>
      <c r="AG48" s="116"/>
      <c r="AH48" s="116"/>
      <c r="AI48" s="116"/>
      <c r="AJ48" s="116"/>
      <c r="AK48" s="116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227"/>
      <c r="BT48" s="227"/>
      <c r="BU48" s="227"/>
      <c r="BV48" s="227"/>
      <c r="BW48" s="227"/>
      <c r="BX48" s="227"/>
      <c r="BY48" s="227"/>
      <c r="BZ48" s="227"/>
      <c r="CA48" s="227"/>
      <c r="CB48" s="227"/>
      <c r="CC48" s="227"/>
      <c r="CD48" s="227"/>
      <c r="CE48" s="227"/>
      <c r="CF48" s="227"/>
      <c r="CG48" s="227"/>
      <c r="CH48" s="227"/>
      <c r="CI48" s="227"/>
      <c r="CJ48" s="227"/>
      <c r="CK48" s="227"/>
      <c r="CL48" s="227"/>
      <c r="CM48" s="227"/>
      <c r="CN48" s="227"/>
      <c r="CO48" s="227"/>
      <c r="CP48" s="227"/>
      <c r="CQ48" s="227"/>
      <c r="CR48" s="227"/>
      <c r="CS48" s="227"/>
      <c r="CT48" s="227"/>
      <c r="CU48" s="227"/>
      <c r="CV48" s="227"/>
      <c r="CW48" s="227"/>
      <c r="CX48" s="227"/>
      <c r="CY48" s="227"/>
      <c r="CZ48" s="227"/>
      <c r="DA48" s="227"/>
      <c r="DB48" s="227"/>
      <c r="DC48" s="227"/>
      <c r="DD48" s="227"/>
      <c r="DE48" s="227"/>
      <c r="DF48" s="227"/>
      <c r="DG48" s="227"/>
      <c r="DH48" s="227"/>
      <c r="DI48" s="227"/>
      <c r="DJ48" s="227"/>
      <c r="DK48" s="227"/>
      <c r="DL48" s="227"/>
      <c r="DM48" s="227"/>
      <c r="DN48" s="227"/>
      <c r="DO48" s="227"/>
      <c r="DP48" s="227"/>
      <c r="DQ48" s="227"/>
      <c r="DR48" s="227"/>
      <c r="DS48" s="227"/>
      <c r="DT48" s="227"/>
      <c r="DU48" s="227"/>
      <c r="DV48" s="227"/>
      <c r="DW48" s="227"/>
      <c r="DX48" s="227"/>
      <c r="DY48" s="227"/>
      <c r="DZ48" s="227"/>
      <c r="EA48" s="227"/>
      <c r="EB48" s="227"/>
      <c r="EC48" s="227"/>
      <c r="ED48" s="227"/>
      <c r="EE48" s="227"/>
      <c r="EF48" s="227"/>
      <c r="EG48" s="227"/>
      <c r="EH48" s="227"/>
      <c r="EI48" s="227"/>
      <c r="EJ48" s="227"/>
      <c r="EK48" s="228"/>
    </row>
    <row r="49" spans="1:141" s="19" customFormat="1" ht="12.75" x14ac:dyDescent="0.2">
      <c r="A49" s="608" t="s">
        <v>344</v>
      </c>
      <c r="B49" s="608"/>
      <c r="C49" s="608"/>
      <c r="D49" s="608"/>
      <c r="E49" s="608"/>
      <c r="F49" s="608"/>
      <c r="G49" s="608"/>
      <c r="H49" s="608"/>
      <c r="I49" s="608"/>
      <c r="J49" s="608"/>
      <c r="K49" s="608"/>
      <c r="L49" s="608"/>
      <c r="M49" s="608"/>
      <c r="N49" s="608"/>
      <c r="O49" s="608"/>
      <c r="P49" s="608"/>
      <c r="Q49" s="608"/>
      <c r="R49" s="608"/>
      <c r="S49" s="608"/>
      <c r="T49" s="608"/>
      <c r="U49" s="608"/>
      <c r="V49" s="608"/>
      <c r="W49" s="608"/>
      <c r="X49" s="608"/>
      <c r="Y49" s="608"/>
      <c r="Z49" s="608"/>
      <c r="AA49" s="608"/>
      <c r="AB49" s="608"/>
      <c r="AC49" s="608"/>
      <c r="AD49" s="608"/>
      <c r="AE49" s="608"/>
      <c r="AF49" s="115"/>
      <c r="AG49" s="116"/>
      <c r="AH49" s="116"/>
      <c r="AI49" s="116"/>
      <c r="AJ49" s="116"/>
      <c r="AK49" s="116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7"/>
      <c r="BM49" s="227"/>
      <c r="BN49" s="227"/>
      <c r="BO49" s="227"/>
      <c r="BP49" s="227"/>
      <c r="BQ49" s="227"/>
      <c r="BR49" s="227"/>
      <c r="BS49" s="227"/>
      <c r="BT49" s="227"/>
      <c r="BU49" s="227"/>
      <c r="BV49" s="227"/>
      <c r="BW49" s="227"/>
      <c r="BX49" s="227"/>
      <c r="BY49" s="227"/>
      <c r="BZ49" s="227"/>
      <c r="CA49" s="227"/>
      <c r="CB49" s="227"/>
      <c r="CC49" s="227"/>
      <c r="CD49" s="227"/>
      <c r="CE49" s="227"/>
      <c r="CF49" s="227"/>
      <c r="CG49" s="227"/>
      <c r="CH49" s="227"/>
      <c r="CI49" s="227"/>
      <c r="CJ49" s="227"/>
      <c r="CK49" s="227"/>
      <c r="CL49" s="227"/>
      <c r="CM49" s="227"/>
      <c r="CN49" s="227"/>
      <c r="CO49" s="227"/>
      <c r="CP49" s="227"/>
      <c r="CQ49" s="227"/>
      <c r="CR49" s="227"/>
      <c r="CS49" s="227"/>
      <c r="CT49" s="227"/>
      <c r="CU49" s="227"/>
      <c r="CV49" s="227"/>
      <c r="CW49" s="227"/>
      <c r="CX49" s="227"/>
      <c r="CY49" s="227"/>
      <c r="CZ49" s="227"/>
      <c r="DA49" s="227"/>
      <c r="DB49" s="227"/>
      <c r="DC49" s="227"/>
      <c r="DD49" s="227"/>
      <c r="DE49" s="227"/>
      <c r="DF49" s="227"/>
      <c r="DG49" s="227"/>
      <c r="DH49" s="227"/>
      <c r="DI49" s="227"/>
      <c r="DJ49" s="227"/>
      <c r="DK49" s="227"/>
      <c r="DL49" s="227"/>
      <c r="DM49" s="227"/>
      <c r="DN49" s="227"/>
      <c r="DO49" s="227"/>
      <c r="DP49" s="227"/>
      <c r="DQ49" s="227"/>
      <c r="DR49" s="227"/>
      <c r="DS49" s="227"/>
      <c r="DT49" s="227"/>
      <c r="DU49" s="227"/>
      <c r="DV49" s="227"/>
      <c r="DW49" s="227"/>
      <c r="DX49" s="227"/>
      <c r="DY49" s="227"/>
      <c r="DZ49" s="227"/>
      <c r="EA49" s="227"/>
      <c r="EB49" s="227"/>
      <c r="EC49" s="227"/>
      <c r="ED49" s="227"/>
      <c r="EE49" s="227"/>
      <c r="EF49" s="227"/>
      <c r="EG49" s="227"/>
      <c r="EH49" s="227"/>
      <c r="EI49" s="227"/>
      <c r="EJ49" s="227"/>
      <c r="EK49" s="228"/>
    </row>
    <row r="50" spans="1:141" s="19" customFormat="1" ht="12.75" x14ac:dyDescent="0.2">
      <c r="A50" s="608" t="s">
        <v>345</v>
      </c>
      <c r="B50" s="608"/>
      <c r="C50" s="608"/>
      <c r="D50" s="608"/>
      <c r="E50" s="608"/>
      <c r="F50" s="608"/>
      <c r="G50" s="608"/>
      <c r="H50" s="608"/>
      <c r="I50" s="608"/>
      <c r="J50" s="608"/>
      <c r="K50" s="608"/>
      <c r="L50" s="608"/>
      <c r="M50" s="608"/>
      <c r="N50" s="608"/>
      <c r="O50" s="608"/>
      <c r="P50" s="608"/>
      <c r="Q50" s="608"/>
      <c r="R50" s="608"/>
      <c r="S50" s="608"/>
      <c r="T50" s="608"/>
      <c r="U50" s="608"/>
      <c r="V50" s="608"/>
      <c r="W50" s="608"/>
      <c r="X50" s="608"/>
      <c r="Y50" s="608"/>
      <c r="Z50" s="608"/>
      <c r="AA50" s="608"/>
      <c r="AB50" s="608"/>
      <c r="AC50" s="608"/>
      <c r="AD50" s="608"/>
      <c r="AE50" s="608"/>
      <c r="AF50" s="115"/>
      <c r="AG50" s="116"/>
      <c r="AH50" s="116"/>
      <c r="AI50" s="116"/>
      <c r="AJ50" s="116"/>
      <c r="AK50" s="116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7"/>
      <c r="BM50" s="227"/>
      <c r="BN50" s="227"/>
      <c r="BO50" s="227"/>
      <c r="BP50" s="227"/>
      <c r="BQ50" s="227"/>
      <c r="BR50" s="227"/>
      <c r="BS50" s="227"/>
      <c r="BT50" s="227"/>
      <c r="BU50" s="227"/>
      <c r="BV50" s="227"/>
      <c r="BW50" s="227"/>
      <c r="BX50" s="227"/>
      <c r="BY50" s="227"/>
      <c r="BZ50" s="227"/>
      <c r="CA50" s="227"/>
      <c r="CB50" s="227"/>
      <c r="CC50" s="227"/>
      <c r="CD50" s="227"/>
      <c r="CE50" s="227"/>
      <c r="CF50" s="227"/>
      <c r="CG50" s="227"/>
      <c r="CH50" s="227"/>
      <c r="CI50" s="227"/>
      <c r="CJ50" s="227"/>
      <c r="CK50" s="227"/>
      <c r="CL50" s="227"/>
      <c r="CM50" s="227"/>
      <c r="CN50" s="227"/>
      <c r="CO50" s="227"/>
      <c r="CP50" s="227"/>
      <c r="CQ50" s="227"/>
      <c r="CR50" s="227"/>
      <c r="CS50" s="227"/>
      <c r="CT50" s="227"/>
      <c r="CU50" s="227"/>
      <c r="CV50" s="227"/>
      <c r="CW50" s="227"/>
      <c r="CX50" s="227"/>
      <c r="CY50" s="227"/>
      <c r="CZ50" s="227"/>
      <c r="DA50" s="227"/>
      <c r="DB50" s="227"/>
      <c r="DC50" s="227"/>
      <c r="DD50" s="227"/>
      <c r="DE50" s="227"/>
      <c r="DF50" s="227"/>
      <c r="DG50" s="227"/>
      <c r="DH50" s="227"/>
      <c r="DI50" s="227"/>
      <c r="DJ50" s="227"/>
      <c r="DK50" s="227"/>
      <c r="DL50" s="227"/>
      <c r="DM50" s="227"/>
      <c r="DN50" s="227"/>
      <c r="DO50" s="227"/>
      <c r="DP50" s="227"/>
      <c r="DQ50" s="227"/>
      <c r="DR50" s="227"/>
      <c r="DS50" s="227"/>
      <c r="DT50" s="227"/>
      <c r="DU50" s="227"/>
      <c r="DV50" s="227"/>
      <c r="DW50" s="227"/>
      <c r="DX50" s="227"/>
      <c r="DY50" s="227"/>
      <c r="DZ50" s="227"/>
      <c r="EA50" s="227"/>
      <c r="EB50" s="227"/>
      <c r="EC50" s="227"/>
      <c r="ED50" s="227"/>
      <c r="EE50" s="227"/>
      <c r="EF50" s="227"/>
      <c r="EG50" s="227"/>
      <c r="EH50" s="227"/>
      <c r="EI50" s="227"/>
      <c r="EJ50" s="227"/>
      <c r="EK50" s="228"/>
    </row>
    <row r="51" spans="1:141" s="19" customFormat="1" ht="12.75" x14ac:dyDescent="0.2">
      <c r="A51" s="607" t="s">
        <v>155</v>
      </c>
      <c r="B51" s="607"/>
      <c r="C51" s="607"/>
      <c r="D51" s="607"/>
      <c r="E51" s="607"/>
      <c r="F51" s="607"/>
      <c r="G51" s="607"/>
      <c r="H51" s="607"/>
      <c r="I51" s="607"/>
      <c r="J51" s="607"/>
      <c r="K51" s="607"/>
      <c r="L51" s="607"/>
      <c r="M51" s="607"/>
      <c r="N51" s="607"/>
      <c r="O51" s="607"/>
      <c r="P51" s="607"/>
      <c r="Q51" s="607"/>
      <c r="R51" s="607"/>
      <c r="S51" s="607"/>
      <c r="T51" s="607"/>
      <c r="U51" s="607"/>
      <c r="V51" s="607"/>
      <c r="W51" s="607"/>
      <c r="X51" s="607"/>
      <c r="Y51" s="607"/>
      <c r="Z51" s="607"/>
      <c r="AA51" s="607"/>
      <c r="AB51" s="607"/>
      <c r="AC51" s="607"/>
      <c r="AD51" s="607"/>
      <c r="AE51" s="607"/>
      <c r="AF51" s="115"/>
      <c r="AG51" s="116"/>
      <c r="AH51" s="116"/>
      <c r="AI51" s="116"/>
      <c r="AJ51" s="116"/>
      <c r="AK51" s="116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7"/>
      <c r="BM51" s="227"/>
      <c r="BN51" s="227"/>
      <c r="BO51" s="227"/>
      <c r="BP51" s="227"/>
      <c r="BQ51" s="227"/>
      <c r="BR51" s="227"/>
      <c r="BS51" s="227"/>
      <c r="BT51" s="227"/>
      <c r="BU51" s="227"/>
      <c r="BV51" s="227"/>
      <c r="BW51" s="227"/>
      <c r="BX51" s="227"/>
      <c r="BY51" s="227"/>
      <c r="BZ51" s="227"/>
      <c r="CA51" s="227"/>
      <c r="CB51" s="227"/>
      <c r="CC51" s="227"/>
      <c r="CD51" s="227"/>
      <c r="CE51" s="227"/>
      <c r="CF51" s="227"/>
      <c r="CG51" s="227"/>
      <c r="CH51" s="227"/>
      <c r="CI51" s="227"/>
      <c r="CJ51" s="227"/>
      <c r="CK51" s="227"/>
      <c r="CL51" s="227"/>
      <c r="CM51" s="227"/>
      <c r="CN51" s="227"/>
      <c r="CO51" s="227"/>
      <c r="CP51" s="227"/>
      <c r="CQ51" s="227"/>
      <c r="CR51" s="227"/>
      <c r="CS51" s="227"/>
      <c r="CT51" s="227"/>
      <c r="CU51" s="227"/>
      <c r="CV51" s="227"/>
      <c r="CW51" s="227"/>
      <c r="CX51" s="227"/>
      <c r="CY51" s="227"/>
      <c r="CZ51" s="227"/>
      <c r="DA51" s="227"/>
      <c r="DB51" s="227"/>
      <c r="DC51" s="227"/>
      <c r="DD51" s="227"/>
      <c r="DE51" s="227"/>
      <c r="DF51" s="227"/>
      <c r="DG51" s="227"/>
      <c r="DH51" s="227"/>
      <c r="DI51" s="227"/>
      <c r="DJ51" s="227"/>
      <c r="DK51" s="227"/>
      <c r="DL51" s="227"/>
      <c r="DM51" s="227"/>
      <c r="DN51" s="227"/>
      <c r="DO51" s="227"/>
      <c r="DP51" s="227"/>
      <c r="DQ51" s="227"/>
      <c r="DR51" s="227"/>
      <c r="DS51" s="227"/>
      <c r="DT51" s="227"/>
      <c r="DU51" s="227"/>
      <c r="DV51" s="227"/>
      <c r="DW51" s="227"/>
      <c r="DX51" s="227"/>
      <c r="DY51" s="227"/>
      <c r="DZ51" s="227"/>
      <c r="EA51" s="227"/>
      <c r="EB51" s="227"/>
      <c r="EC51" s="227"/>
      <c r="ED51" s="227"/>
      <c r="EE51" s="227"/>
      <c r="EF51" s="227"/>
      <c r="EG51" s="227"/>
      <c r="EH51" s="227"/>
      <c r="EI51" s="227"/>
      <c r="EJ51" s="227"/>
      <c r="EK51" s="228"/>
    </row>
    <row r="52" spans="1:141" s="19" customFormat="1" ht="12.75" x14ac:dyDescent="0.2">
      <c r="A52" s="177" t="s">
        <v>346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15" t="s">
        <v>356</v>
      </c>
      <c r="AG52" s="116"/>
      <c r="AH52" s="116"/>
      <c r="AI52" s="116"/>
      <c r="AJ52" s="116"/>
      <c r="AK52" s="116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227"/>
      <c r="BT52" s="227"/>
      <c r="BU52" s="227"/>
      <c r="BV52" s="227"/>
      <c r="BW52" s="227"/>
      <c r="BX52" s="227"/>
      <c r="BY52" s="227"/>
      <c r="BZ52" s="227"/>
      <c r="CA52" s="227"/>
      <c r="CB52" s="227"/>
      <c r="CC52" s="227"/>
      <c r="CD52" s="227"/>
      <c r="CE52" s="227"/>
      <c r="CF52" s="227"/>
      <c r="CG52" s="227"/>
      <c r="CH52" s="227"/>
      <c r="CI52" s="227"/>
      <c r="CJ52" s="227"/>
      <c r="CK52" s="227"/>
      <c r="CL52" s="227"/>
      <c r="CM52" s="227"/>
      <c r="CN52" s="227"/>
      <c r="CO52" s="227"/>
      <c r="CP52" s="227"/>
      <c r="CQ52" s="227"/>
      <c r="CR52" s="227"/>
      <c r="CS52" s="227"/>
      <c r="CT52" s="227"/>
      <c r="CU52" s="227"/>
      <c r="CV52" s="227"/>
      <c r="CW52" s="227"/>
      <c r="CX52" s="227"/>
      <c r="CY52" s="227"/>
      <c r="CZ52" s="227"/>
      <c r="DA52" s="227"/>
      <c r="DB52" s="227"/>
      <c r="DC52" s="227"/>
      <c r="DD52" s="227"/>
      <c r="DE52" s="227"/>
      <c r="DF52" s="227"/>
      <c r="DG52" s="227"/>
      <c r="DH52" s="227"/>
      <c r="DI52" s="227"/>
      <c r="DJ52" s="227"/>
      <c r="DK52" s="227"/>
      <c r="DL52" s="227"/>
      <c r="DM52" s="227"/>
      <c r="DN52" s="227"/>
      <c r="DO52" s="227"/>
      <c r="DP52" s="227"/>
      <c r="DQ52" s="227"/>
      <c r="DR52" s="227"/>
      <c r="DS52" s="227"/>
      <c r="DT52" s="227"/>
      <c r="DU52" s="227"/>
      <c r="DV52" s="227"/>
      <c r="DW52" s="227"/>
      <c r="DX52" s="227"/>
      <c r="DY52" s="227"/>
      <c r="DZ52" s="227"/>
      <c r="EA52" s="227"/>
      <c r="EB52" s="227"/>
      <c r="EC52" s="227"/>
      <c r="ED52" s="227"/>
      <c r="EE52" s="227"/>
      <c r="EF52" s="227"/>
      <c r="EG52" s="227"/>
      <c r="EH52" s="227"/>
      <c r="EI52" s="227"/>
      <c r="EJ52" s="227"/>
      <c r="EK52" s="228"/>
    </row>
    <row r="53" spans="1:141" s="19" customFormat="1" ht="13.5" thickBot="1" x14ac:dyDescent="0.25">
      <c r="A53" s="188" t="s">
        <v>42</v>
      </c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224" t="s">
        <v>46</v>
      </c>
      <c r="AG53" s="225"/>
      <c r="AH53" s="225"/>
      <c r="AI53" s="225"/>
      <c r="AJ53" s="225"/>
      <c r="AK53" s="225"/>
      <c r="AL53" s="219">
        <v>17</v>
      </c>
      <c r="AM53" s="219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>
        <v>17</v>
      </c>
      <c r="AZ53" s="219"/>
      <c r="BA53" s="219"/>
      <c r="BB53" s="219"/>
      <c r="BC53" s="219"/>
      <c r="BD53" s="219"/>
      <c r="BE53" s="219"/>
      <c r="BF53" s="219"/>
      <c r="BG53" s="219"/>
      <c r="BH53" s="219"/>
      <c r="BI53" s="219"/>
      <c r="BJ53" s="219"/>
      <c r="BK53" s="219"/>
      <c r="BL53" s="219"/>
      <c r="BM53" s="219"/>
      <c r="BN53" s="219"/>
      <c r="BO53" s="219"/>
      <c r="BP53" s="219"/>
      <c r="BQ53" s="219"/>
      <c r="BR53" s="219"/>
      <c r="BS53" s="219"/>
      <c r="BT53" s="219"/>
      <c r="BU53" s="219"/>
      <c r="BV53" s="219"/>
      <c r="BW53" s="219"/>
      <c r="BX53" s="219"/>
      <c r="BY53" s="219"/>
      <c r="BZ53" s="219"/>
      <c r="CA53" s="219"/>
      <c r="CB53" s="219"/>
      <c r="CC53" s="219"/>
      <c r="CD53" s="219"/>
      <c r="CE53" s="219"/>
      <c r="CF53" s="219"/>
      <c r="CG53" s="219"/>
      <c r="CH53" s="219"/>
      <c r="CI53" s="219"/>
      <c r="CJ53" s="219"/>
      <c r="CK53" s="219"/>
      <c r="CL53" s="219"/>
      <c r="CM53" s="219"/>
      <c r="CN53" s="219"/>
      <c r="CO53" s="219"/>
      <c r="CP53" s="219"/>
      <c r="CQ53" s="219"/>
      <c r="CR53" s="219"/>
      <c r="CS53" s="219"/>
      <c r="CT53" s="219"/>
      <c r="CU53" s="219"/>
      <c r="CV53" s="219"/>
      <c r="CW53" s="219"/>
      <c r="CX53" s="219"/>
      <c r="CY53" s="219"/>
      <c r="CZ53" s="219"/>
      <c r="DA53" s="219"/>
      <c r="DB53" s="219"/>
      <c r="DC53" s="219"/>
      <c r="DD53" s="219"/>
      <c r="DE53" s="219"/>
      <c r="DF53" s="219"/>
      <c r="DG53" s="219"/>
      <c r="DH53" s="219"/>
      <c r="DI53" s="219"/>
      <c r="DJ53" s="219"/>
      <c r="DK53" s="219"/>
      <c r="DL53" s="219"/>
      <c r="DM53" s="219"/>
      <c r="DN53" s="219"/>
      <c r="DO53" s="219"/>
      <c r="DP53" s="219"/>
      <c r="DQ53" s="219"/>
      <c r="DR53" s="219"/>
      <c r="DS53" s="219"/>
      <c r="DT53" s="219"/>
      <c r="DU53" s="219"/>
      <c r="DV53" s="219"/>
      <c r="DW53" s="219"/>
      <c r="DX53" s="219"/>
      <c r="DY53" s="219"/>
      <c r="DZ53" s="219"/>
      <c r="EA53" s="219"/>
      <c r="EB53" s="219"/>
      <c r="EC53" s="219"/>
      <c r="ED53" s="219"/>
      <c r="EE53" s="219"/>
      <c r="EF53" s="219"/>
      <c r="EG53" s="219"/>
      <c r="EH53" s="219"/>
      <c r="EI53" s="219"/>
      <c r="EJ53" s="219"/>
      <c r="EK53" s="220"/>
    </row>
  </sheetData>
  <mergeCells count="253">
    <mergeCell ref="A1:EK1"/>
    <mergeCell ref="DW2:EK2"/>
    <mergeCell ref="BM3:BW3"/>
    <mergeCell ref="BX3:BZ3"/>
    <mergeCell ref="CA3:CC3"/>
    <mergeCell ref="DW3:EK3"/>
    <mergeCell ref="DW9:EK9"/>
    <mergeCell ref="DW10:EK10"/>
    <mergeCell ref="A11:EK11"/>
    <mergeCell ref="DW4:EK4"/>
    <mergeCell ref="DW5:EK5"/>
    <mergeCell ref="Z6:DE6"/>
    <mergeCell ref="DW6:EK6"/>
    <mergeCell ref="Z8:DE8"/>
    <mergeCell ref="DW7:EK7"/>
    <mergeCell ref="DW8:EK8"/>
    <mergeCell ref="A15:AE15"/>
    <mergeCell ref="AF15:AK15"/>
    <mergeCell ref="AL15:AX15"/>
    <mergeCell ref="AF13:AK13"/>
    <mergeCell ref="A13:AE13"/>
    <mergeCell ref="A14:AE14"/>
    <mergeCell ref="AF14:AK14"/>
    <mergeCell ref="AL14:AX14"/>
    <mergeCell ref="Z9:DE9"/>
    <mergeCell ref="BL15:CX15"/>
    <mergeCell ref="CY19:DK19"/>
    <mergeCell ref="DL19:DX19"/>
    <mergeCell ref="DY19:EK19"/>
    <mergeCell ref="A20:AE20"/>
    <mergeCell ref="AY15:BK15"/>
    <mergeCell ref="CY18:DK18"/>
    <mergeCell ref="DL18:DX18"/>
    <mergeCell ref="DY18:EK18"/>
    <mergeCell ref="A19:AE19"/>
    <mergeCell ref="AF19:AK19"/>
    <mergeCell ref="AL19:AX19"/>
    <mergeCell ref="AY19:BK19"/>
    <mergeCell ref="BL19:BX19"/>
    <mergeCell ref="BY19:CK19"/>
    <mergeCell ref="CY17:DK17"/>
    <mergeCell ref="A18:AE18"/>
    <mergeCell ref="AF18:AK18"/>
    <mergeCell ref="AL18:AX18"/>
    <mergeCell ref="AY18:BK18"/>
    <mergeCell ref="BL18:BX18"/>
    <mergeCell ref="CY16:DK16"/>
    <mergeCell ref="A17:AE17"/>
    <mergeCell ref="AF17:AK17"/>
    <mergeCell ref="AL17:AX17"/>
    <mergeCell ref="A27:AE27"/>
    <mergeCell ref="A26:AE26"/>
    <mergeCell ref="A25:AE25"/>
    <mergeCell ref="A24:AE24"/>
    <mergeCell ref="A23:AE23"/>
    <mergeCell ref="CL18:CX18"/>
    <mergeCell ref="A22:AE22"/>
    <mergeCell ref="A21:AE21"/>
    <mergeCell ref="AY16:BK16"/>
    <mergeCell ref="BY18:CK18"/>
    <mergeCell ref="CL19:CX19"/>
    <mergeCell ref="AY17:BK17"/>
    <mergeCell ref="BL17:BX17"/>
    <mergeCell ref="A16:AE16"/>
    <mergeCell ref="AF16:AK16"/>
    <mergeCell ref="AL16:AX16"/>
    <mergeCell ref="BL16:BX16"/>
    <mergeCell ref="AF22:AK23"/>
    <mergeCell ref="AL22:AX23"/>
    <mergeCell ref="AY22:BK23"/>
    <mergeCell ref="BL22:BX23"/>
    <mergeCell ref="BY22:CK23"/>
    <mergeCell ref="CL22:CX23"/>
    <mergeCell ref="BY16:CX16"/>
    <mergeCell ref="BY17:CX17"/>
    <mergeCell ref="AL13:EK13"/>
    <mergeCell ref="AY14:EK14"/>
    <mergeCell ref="CY15:EK15"/>
    <mergeCell ref="DL16:EK16"/>
    <mergeCell ref="DL17:EK17"/>
    <mergeCell ref="A32:AE32"/>
    <mergeCell ref="A31:AE31"/>
    <mergeCell ref="CL29:CX29"/>
    <mergeCell ref="CY29:DK29"/>
    <mergeCell ref="DL29:DX29"/>
    <mergeCell ref="DY29:EK29"/>
    <mergeCell ref="A30:AE30"/>
    <mergeCell ref="CL28:CX28"/>
    <mergeCell ref="CY28:DK28"/>
    <mergeCell ref="DL28:DX28"/>
    <mergeCell ref="DY28:EK28"/>
    <mergeCell ref="A29:AE29"/>
    <mergeCell ref="AF29:AK29"/>
    <mergeCell ref="A28:AE28"/>
    <mergeCell ref="AF28:AK28"/>
    <mergeCell ref="AL28:AX28"/>
    <mergeCell ref="CY22:DK23"/>
    <mergeCell ref="DL22:DX23"/>
    <mergeCell ref="A36:AE36"/>
    <mergeCell ref="AF36:AK36"/>
    <mergeCell ref="AL36:AX36"/>
    <mergeCell ref="AY36:BK36"/>
    <mergeCell ref="BL36:BX36"/>
    <mergeCell ref="BY36:CK36"/>
    <mergeCell ref="A35:AE35"/>
    <mergeCell ref="A34:AE34"/>
    <mergeCell ref="A33:AE33"/>
    <mergeCell ref="A39:AE39"/>
    <mergeCell ref="CL37:CX37"/>
    <mergeCell ref="CY37:DK37"/>
    <mergeCell ref="DL37:DX37"/>
    <mergeCell ref="DY37:EK37"/>
    <mergeCell ref="A38:AE38"/>
    <mergeCell ref="A37:AE37"/>
    <mergeCell ref="AF37:AK37"/>
    <mergeCell ref="AL37:AX37"/>
    <mergeCell ref="AY37:BK37"/>
    <mergeCell ref="BL37:BX37"/>
    <mergeCell ref="BY37:CK37"/>
    <mergeCell ref="AF38:AK39"/>
    <mergeCell ref="AL38:AX39"/>
    <mergeCell ref="AY38:BK39"/>
    <mergeCell ref="BL38:BX39"/>
    <mergeCell ref="BY38:CK39"/>
    <mergeCell ref="CL38:CX39"/>
    <mergeCell ref="CY38:DK39"/>
    <mergeCell ref="DL38:DX39"/>
    <mergeCell ref="DY38:EK39"/>
    <mergeCell ref="A44:AE44"/>
    <mergeCell ref="AF44:AK44"/>
    <mergeCell ref="AL44:AX44"/>
    <mergeCell ref="AY44:BK44"/>
    <mergeCell ref="BL44:BX44"/>
    <mergeCell ref="BY44:CK44"/>
    <mergeCell ref="A43:AE43"/>
    <mergeCell ref="A42:AE42"/>
    <mergeCell ref="A41:AE41"/>
    <mergeCell ref="AF40:AK43"/>
    <mergeCell ref="AL40:AX43"/>
    <mergeCell ref="AY40:BK43"/>
    <mergeCell ref="BL40:BX43"/>
    <mergeCell ref="BY40:CK43"/>
    <mergeCell ref="A40:AE40"/>
    <mergeCell ref="A51:AE51"/>
    <mergeCell ref="A50:AE50"/>
    <mergeCell ref="A49:AE49"/>
    <mergeCell ref="A48:AE48"/>
    <mergeCell ref="A47:AE47"/>
    <mergeCell ref="CL45:CX45"/>
    <mergeCell ref="CY45:DK45"/>
    <mergeCell ref="DL45:DX45"/>
    <mergeCell ref="DY45:EK45"/>
    <mergeCell ref="A46:AE46"/>
    <mergeCell ref="A45:AE45"/>
    <mergeCell ref="AF45:AK45"/>
    <mergeCell ref="AL45:AX45"/>
    <mergeCell ref="AY45:BK45"/>
    <mergeCell ref="BL45:BX45"/>
    <mergeCell ref="BY45:CK45"/>
    <mergeCell ref="AF48:AK51"/>
    <mergeCell ref="AF46:AK47"/>
    <mergeCell ref="AL46:AX47"/>
    <mergeCell ref="AY46:BK47"/>
    <mergeCell ref="BL46:BX47"/>
    <mergeCell ref="BY46:CK47"/>
    <mergeCell ref="CL46:CX47"/>
    <mergeCell ref="AL48:AX51"/>
    <mergeCell ref="A53:AE53"/>
    <mergeCell ref="AF53:AK53"/>
    <mergeCell ref="AL53:AX53"/>
    <mergeCell ref="AY53:BK53"/>
    <mergeCell ref="BL53:BX53"/>
    <mergeCell ref="BY53:CK53"/>
    <mergeCell ref="A52:AE52"/>
    <mergeCell ref="AF52:AK52"/>
    <mergeCell ref="AL52:AX52"/>
    <mergeCell ref="AY52:BK52"/>
    <mergeCell ref="BL52:BX52"/>
    <mergeCell ref="BY52:CK52"/>
    <mergeCell ref="DY53:EK53"/>
    <mergeCell ref="AF20:AK21"/>
    <mergeCell ref="AL20:AX21"/>
    <mergeCell ref="AY20:BK21"/>
    <mergeCell ref="BL20:BX21"/>
    <mergeCell ref="BY20:CK21"/>
    <mergeCell ref="CL20:CX21"/>
    <mergeCell ref="CL52:CX52"/>
    <mergeCell ref="CY52:DK52"/>
    <mergeCell ref="DL52:DX52"/>
    <mergeCell ref="DY52:EK52"/>
    <mergeCell ref="CL44:CX44"/>
    <mergeCell ref="CY44:DK44"/>
    <mergeCell ref="DL44:DX44"/>
    <mergeCell ref="DY44:EK44"/>
    <mergeCell ref="CL36:CX36"/>
    <mergeCell ref="CY20:DK21"/>
    <mergeCell ref="DL20:DX21"/>
    <mergeCell ref="DY20:EK21"/>
    <mergeCell ref="CL53:CX53"/>
    <mergeCell ref="CY53:DK53"/>
    <mergeCell ref="DL53:DX53"/>
    <mergeCell ref="AY28:BK28"/>
    <mergeCell ref="BL28:BX28"/>
    <mergeCell ref="DY22:EK23"/>
    <mergeCell ref="AF30:AK31"/>
    <mergeCell ref="AL30:AX31"/>
    <mergeCell ref="AY30:BK31"/>
    <mergeCell ref="BL30:BX31"/>
    <mergeCell ref="BY30:CK31"/>
    <mergeCell ref="CL30:CX31"/>
    <mergeCell ref="CY30:DK31"/>
    <mergeCell ref="DL30:DX31"/>
    <mergeCell ref="AL29:AX29"/>
    <mergeCell ref="AY29:BK29"/>
    <mergeCell ref="BL29:BX29"/>
    <mergeCell ref="BY29:CK29"/>
    <mergeCell ref="DY30:EK31"/>
    <mergeCell ref="DY24:EK27"/>
    <mergeCell ref="BY28:CK28"/>
    <mergeCell ref="AY48:BK51"/>
    <mergeCell ref="BL48:BX51"/>
    <mergeCell ref="BY48:CK51"/>
    <mergeCell ref="CL48:CX51"/>
    <mergeCell ref="CY48:DK51"/>
    <mergeCell ref="DL48:DX51"/>
    <mergeCell ref="DY48:EK51"/>
    <mergeCell ref="CY46:DK47"/>
    <mergeCell ref="DL46:DX47"/>
    <mergeCell ref="DY46:EK47"/>
    <mergeCell ref="CY36:DK36"/>
    <mergeCell ref="DL36:DX36"/>
    <mergeCell ref="DY36:EK36"/>
    <mergeCell ref="CY40:DK43"/>
    <mergeCell ref="DL40:DX43"/>
    <mergeCell ref="DY40:EK43"/>
    <mergeCell ref="DL32:DX35"/>
    <mergeCell ref="DY32:EK35"/>
    <mergeCell ref="AF24:AK27"/>
    <mergeCell ref="AL24:AX27"/>
    <mergeCell ref="AY24:BK27"/>
    <mergeCell ref="BL24:BX27"/>
    <mergeCell ref="BY24:CK27"/>
    <mergeCell ref="CL24:CX27"/>
    <mergeCell ref="CY24:DK27"/>
    <mergeCell ref="DL24:DX27"/>
    <mergeCell ref="AF32:AK35"/>
    <mergeCell ref="AL32:AX35"/>
    <mergeCell ref="AY32:BK35"/>
    <mergeCell ref="BL32:BX35"/>
    <mergeCell ref="BY32:CK35"/>
    <mergeCell ref="CL32:CX35"/>
    <mergeCell ref="CY32:DK35"/>
    <mergeCell ref="CL40:CX43"/>
  </mergeCells>
  <pageMargins left="0.59055118110236227" right="0.39370078740157483" top="0.78740157480314965" bottom="0.39370078740157483" header="0.27559055118110237" footer="0.27559055118110237"/>
  <pageSetup paperSize="8" scale="7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L48"/>
  <sheetViews>
    <sheetView workbookViewId="0">
      <selection activeCell="DU15" sqref="DU15:EB15"/>
    </sheetView>
  </sheetViews>
  <sheetFormatPr defaultColWidth="1.42578125" defaultRowHeight="15.75" x14ac:dyDescent="0.25"/>
  <cols>
    <col min="1" max="35" width="1.42578125" style="1"/>
    <col min="36" max="36" width="0.42578125" style="1" customWidth="1"/>
    <col min="37" max="37" width="1.42578125" style="1" hidden="1" customWidth="1"/>
    <col min="38" max="43" width="1.42578125" style="1"/>
    <col min="44" max="44" width="1.28515625" style="1" customWidth="1"/>
    <col min="45" max="45" width="0.7109375" style="1" hidden="1" customWidth="1"/>
    <col min="46" max="46" width="1.42578125" style="1" hidden="1" customWidth="1"/>
    <col min="47" max="52" width="1.42578125" style="1"/>
    <col min="53" max="53" width="1.28515625" style="1" customWidth="1"/>
    <col min="54" max="54" width="1" style="1" hidden="1" customWidth="1"/>
    <col min="55" max="55" width="1.42578125" style="1" hidden="1" customWidth="1"/>
    <col min="56" max="61" width="1.42578125" style="1"/>
    <col min="62" max="62" width="1.28515625" style="1" customWidth="1"/>
    <col min="63" max="63" width="1.140625" style="1" hidden="1" customWidth="1"/>
    <col min="64" max="64" width="1.42578125" style="1" hidden="1" customWidth="1"/>
    <col min="65" max="71" width="1.42578125" style="1"/>
    <col min="72" max="72" width="0.85546875" style="1" customWidth="1"/>
    <col min="73" max="73" width="1.42578125" style="1" hidden="1" customWidth="1"/>
    <col min="74" max="79" width="1.42578125" style="1"/>
    <col min="80" max="80" width="0.85546875" style="1" customWidth="1"/>
    <col min="81" max="81" width="0.28515625" style="1" customWidth="1"/>
    <col min="82" max="88" width="1.42578125" style="1"/>
    <col min="89" max="89" width="1.140625" style="1" hidden="1" customWidth="1"/>
    <col min="90" max="90" width="1.42578125" style="1" hidden="1" customWidth="1"/>
    <col min="91" max="96" width="1.42578125" style="1"/>
    <col min="97" max="97" width="1" style="1" customWidth="1"/>
    <col min="98" max="98" width="1.42578125" style="1" hidden="1" customWidth="1"/>
    <col min="99" max="104" width="1.42578125" style="1"/>
    <col min="105" max="105" width="1.140625" style="1" customWidth="1"/>
    <col min="106" max="106" width="0.5703125" style="1" hidden="1" customWidth="1"/>
    <col min="107" max="107" width="1.42578125" style="1" hidden="1" customWidth="1"/>
    <col min="108" max="114" width="1.42578125" style="1"/>
    <col min="115" max="115" width="0.28515625" style="1" customWidth="1"/>
    <col min="116" max="121" width="1.42578125" style="1"/>
    <col min="122" max="122" width="1.28515625" style="1" customWidth="1"/>
    <col min="123" max="123" width="0.85546875" style="1" hidden="1" customWidth="1"/>
    <col min="124" max="124" width="1.42578125" style="1" hidden="1" customWidth="1"/>
    <col min="125" max="130" width="1.42578125" style="1"/>
    <col min="131" max="131" width="1.140625" style="1" customWidth="1"/>
    <col min="132" max="132" width="1.42578125" style="1" hidden="1" customWidth="1"/>
    <col min="133" max="138" width="1.42578125" style="1"/>
    <col min="139" max="139" width="3.42578125" style="1" customWidth="1"/>
    <col min="140" max="140" width="0.5703125" style="1" hidden="1" customWidth="1"/>
    <col min="141" max="141" width="1.42578125" style="1" hidden="1" customWidth="1"/>
    <col min="142" max="142" width="1.28515625" style="1" hidden="1" customWidth="1"/>
    <col min="143" max="16384" width="1.42578125" style="1"/>
  </cols>
  <sheetData>
    <row r="1" spans="1:141" s="19" customFormat="1" ht="12.75" customHeight="1" x14ac:dyDescent="0.2">
      <c r="A1" s="249" t="s">
        <v>67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50"/>
      <c r="AF1" s="248" t="s">
        <v>22</v>
      </c>
      <c r="AG1" s="249"/>
      <c r="AH1" s="249"/>
      <c r="AI1" s="249"/>
      <c r="AJ1" s="249"/>
      <c r="AK1" s="250"/>
      <c r="AL1" s="613" t="s">
        <v>830</v>
      </c>
      <c r="AM1" s="614"/>
      <c r="AN1" s="614"/>
      <c r="AO1" s="614"/>
      <c r="AP1" s="614"/>
      <c r="AQ1" s="614"/>
      <c r="AR1" s="614"/>
      <c r="AS1" s="614"/>
      <c r="AT1" s="614"/>
      <c r="AU1" s="614"/>
      <c r="AV1" s="614"/>
      <c r="AW1" s="614"/>
      <c r="AX1" s="614"/>
      <c r="AY1" s="614"/>
      <c r="AZ1" s="614"/>
      <c r="BA1" s="614"/>
      <c r="BB1" s="614"/>
      <c r="BC1" s="614"/>
      <c r="BD1" s="614"/>
      <c r="BE1" s="614"/>
      <c r="BF1" s="614"/>
      <c r="BG1" s="614"/>
      <c r="BH1" s="614"/>
      <c r="BI1" s="614"/>
      <c r="BJ1" s="614"/>
      <c r="BK1" s="614"/>
      <c r="BL1" s="614"/>
      <c r="BM1" s="614"/>
      <c r="BN1" s="614"/>
      <c r="BO1" s="614"/>
      <c r="BP1" s="614"/>
      <c r="BQ1" s="614"/>
      <c r="BR1" s="614"/>
      <c r="BS1" s="614"/>
      <c r="BT1" s="614"/>
      <c r="BU1" s="614"/>
      <c r="BV1" s="614"/>
      <c r="BW1" s="614"/>
      <c r="BX1" s="614"/>
      <c r="BY1" s="614"/>
      <c r="BZ1" s="614"/>
      <c r="CA1" s="614"/>
      <c r="CB1" s="614"/>
      <c r="CC1" s="614"/>
      <c r="CD1" s="614"/>
      <c r="CE1" s="614"/>
      <c r="CF1" s="614"/>
      <c r="CG1" s="614"/>
      <c r="CH1" s="614"/>
      <c r="CI1" s="614"/>
      <c r="CJ1" s="614"/>
      <c r="CK1" s="614"/>
      <c r="CL1" s="614"/>
      <c r="CM1" s="614"/>
      <c r="CN1" s="614"/>
      <c r="CO1" s="614"/>
      <c r="CP1" s="614"/>
      <c r="CQ1" s="614"/>
      <c r="CR1" s="614"/>
      <c r="CS1" s="614"/>
      <c r="CT1" s="614"/>
      <c r="CU1" s="614"/>
      <c r="CV1" s="614"/>
      <c r="CW1" s="614"/>
      <c r="CX1" s="614"/>
      <c r="CY1" s="614"/>
      <c r="CZ1" s="614"/>
      <c r="DA1" s="614"/>
      <c r="DB1" s="614"/>
      <c r="DC1" s="614"/>
      <c r="DD1" s="614"/>
      <c r="DE1" s="614"/>
      <c r="DF1" s="614"/>
      <c r="DG1" s="614"/>
      <c r="DH1" s="614"/>
      <c r="DI1" s="614"/>
      <c r="DJ1" s="614"/>
      <c r="DK1" s="614"/>
      <c r="DL1" s="614"/>
      <c r="DM1" s="614"/>
      <c r="DN1" s="614"/>
      <c r="DO1" s="614"/>
      <c r="DP1" s="614"/>
      <c r="DQ1" s="614"/>
      <c r="DR1" s="614"/>
      <c r="DS1" s="614"/>
      <c r="DT1" s="614"/>
      <c r="DU1" s="614"/>
      <c r="DV1" s="614"/>
      <c r="DW1" s="614"/>
      <c r="DX1" s="614"/>
      <c r="DY1" s="614"/>
      <c r="DZ1" s="614"/>
      <c r="EA1" s="614"/>
      <c r="EB1" s="614"/>
      <c r="EC1" s="614"/>
      <c r="ED1" s="614"/>
      <c r="EE1" s="614"/>
      <c r="EF1" s="614"/>
      <c r="EG1" s="614"/>
      <c r="EH1" s="614"/>
      <c r="EI1" s="614"/>
      <c r="EJ1" s="614"/>
      <c r="EK1" s="614"/>
    </row>
    <row r="2" spans="1:141" s="19" customFormat="1" ht="12.75" x14ac:dyDescent="0.2">
      <c r="A2" s="240" t="s">
        <v>329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7"/>
      <c r="AF2" s="239" t="s">
        <v>25</v>
      </c>
      <c r="AG2" s="240"/>
      <c r="AH2" s="240"/>
      <c r="AI2" s="240"/>
      <c r="AJ2" s="240"/>
      <c r="AK2" s="247"/>
      <c r="AL2" s="257" t="s">
        <v>357</v>
      </c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38"/>
      <c r="BD2" s="257" t="s">
        <v>362</v>
      </c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38"/>
      <c r="BV2" s="257" t="s">
        <v>363</v>
      </c>
      <c r="BW2" s="256"/>
      <c r="BX2" s="256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38"/>
      <c r="CM2" s="257" t="s">
        <v>364</v>
      </c>
      <c r="CN2" s="256"/>
      <c r="CO2" s="256"/>
      <c r="CP2" s="256"/>
      <c r="CQ2" s="256"/>
      <c r="CR2" s="256"/>
      <c r="CS2" s="256"/>
      <c r="CT2" s="256"/>
      <c r="CU2" s="256"/>
      <c r="CV2" s="256"/>
      <c r="CW2" s="256"/>
      <c r="CX2" s="256"/>
      <c r="CY2" s="256"/>
      <c r="CZ2" s="256"/>
      <c r="DA2" s="256"/>
      <c r="DB2" s="256"/>
      <c r="DC2" s="238"/>
      <c r="DD2" s="257" t="s">
        <v>365</v>
      </c>
      <c r="DE2" s="256"/>
      <c r="DF2" s="256"/>
      <c r="DG2" s="256"/>
      <c r="DH2" s="256"/>
      <c r="DI2" s="256"/>
      <c r="DJ2" s="256"/>
      <c r="DK2" s="256"/>
      <c r="DL2" s="256"/>
      <c r="DM2" s="256"/>
      <c r="DN2" s="256"/>
      <c r="DO2" s="256"/>
      <c r="DP2" s="256"/>
      <c r="DQ2" s="256"/>
      <c r="DR2" s="256"/>
      <c r="DS2" s="256"/>
      <c r="DT2" s="238"/>
      <c r="DU2" s="251" t="s">
        <v>366</v>
      </c>
      <c r="DV2" s="252"/>
      <c r="DW2" s="252"/>
      <c r="DX2" s="252"/>
      <c r="DY2" s="252"/>
      <c r="DZ2" s="252"/>
      <c r="EA2" s="252"/>
      <c r="EB2" s="252"/>
      <c r="EC2" s="252"/>
      <c r="ED2" s="252"/>
      <c r="EE2" s="252"/>
      <c r="EF2" s="252"/>
      <c r="EG2" s="252"/>
      <c r="EH2" s="252"/>
      <c r="EI2" s="252"/>
      <c r="EJ2" s="252"/>
      <c r="EK2" s="253"/>
    </row>
    <row r="3" spans="1:141" s="19" customFormat="1" ht="12.75" x14ac:dyDescent="0.2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7"/>
      <c r="AF3" s="239"/>
      <c r="AG3" s="240"/>
      <c r="AH3" s="240"/>
      <c r="AI3" s="240"/>
      <c r="AJ3" s="240"/>
      <c r="AK3" s="247"/>
      <c r="AL3" s="191" t="s">
        <v>358</v>
      </c>
      <c r="AM3" s="191"/>
      <c r="AN3" s="191"/>
      <c r="AO3" s="191"/>
      <c r="AP3" s="191"/>
      <c r="AQ3" s="191"/>
      <c r="AR3" s="191"/>
      <c r="AS3" s="191"/>
      <c r="AT3" s="191"/>
      <c r="AU3" s="191" t="s">
        <v>360</v>
      </c>
      <c r="AV3" s="191"/>
      <c r="AW3" s="191"/>
      <c r="AX3" s="191"/>
      <c r="AY3" s="191"/>
      <c r="AZ3" s="191"/>
      <c r="BA3" s="191"/>
      <c r="BB3" s="191"/>
      <c r="BC3" s="191"/>
      <c r="BD3" s="191" t="s">
        <v>358</v>
      </c>
      <c r="BE3" s="191"/>
      <c r="BF3" s="191"/>
      <c r="BG3" s="191"/>
      <c r="BH3" s="191"/>
      <c r="BI3" s="191"/>
      <c r="BJ3" s="191"/>
      <c r="BK3" s="191"/>
      <c r="BL3" s="191"/>
      <c r="BM3" s="191" t="s">
        <v>360</v>
      </c>
      <c r="BN3" s="191"/>
      <c r="BO3" s="191"/>
      <c r="BP3" s="191"/>
      <c r="BQ3" s="191"/>
      <c r="BR3" s="191"/>
      <c r="BS3" s="191"/>
      <c r="BT3" s="191"/>
      <c r="BU3" s="191"/>
      <c r="BV3" s="191" t="s">
        <v>358</v>
      </c>
      <c r="BW3" s="191"/>
      <c r="BX3" s="191"/>
      <c r="BY3" s="191"/>
      <c r="BZ3" s="191"/>
      <c r="CA3" s="191"/>
      <c r="CB3" s="191"/>
      <c r="CC3" s="191"/>
      <c r="CD3" s="191" t="s">
        <v>360</v>
      </c>
      <c r="CE3" s="191"/>
      <c r="CF3" s="191"/>
      <c r="CG3" s="191"/>
      <c r="CH3" s="191"/>
      <c r="CI3" s="191"/>
      <c r="CJ3" s="191"/>
      <c r="CK3" s="191"/>
      <c r="CL3" s="191"/>
      <c r="CM3" s="191" t="s">
        <v>358</v>
      </c>
      <c r="CN3" s="191"/>
      <c r="CO3" s="191"/>
      <c r="CP3" s="191"/>
      <c r="CQ3" s="191"/>
      <c r="CR3" s="191"/>
      <c r="CS3" s="191"/>
      <c r="CT3" s="191"/>
      <c r="CU3" s="191" t="s">
        <v>360</v>
      </c>
      <c r="CV3" s="191"/>
      <c r="CW3" s="191"/>
      <c r="CX3" s="191"/>
      <c r="CY3" s="191"/>
      <c r="CZ3" s="191"/>
      <c r="DA3" s="191"/>
      <c r="DB3" s="191"/>
      <c r="DC3" s="191"/>
      <c r="DD3" s="191" t="s">
        <v>358</v>
      </c>
      <c r="DE3" s="191"/>
      <c r="DF3" s="191"/>
      <c r="DG3" s="191"/>
      <c r="DH3" s="191"/>
      <c r="DI3" s="191"/>
      <c r="DJ3" s="191"/>
      <c r="DK3" s="191"/>
      <c r="DL3" s="191" t="s">
        <v>360</v>
      </c>
      <c r="DM3" s="191"/>
      <c r="DN3" s="191"/>
      <c r="DO3" s="191"/>
      <c r="DP3" s="191"/>
      <c r="DQ3" s="191"/>
      <c r="DR3" s="191"/>
      <c r="DS3" s="191"/>
      <c r="DT3" s="191"/>
      <c r="DU3" s="191" t="s">
        <v>358</v>
      </c>
      <c r="DV3" s="191"/>
      <c r="DW3" s="191"/>
      <c r="DX3" s="191"/>
      <c r="DY3" s="191"/>
      <c r="DZ3" s="191"/>
      <c r="EA3" s="191"/>
      <c r="EB3" s="191"/>
      <c r="EC3" s="610" t="s">
        <v>360</v>
      </c>
      <c r="ED3" s="610"/>
      <c r="EE3" s="610"/>
      <c r="EF3" s="610"/>
      <c r="EG3" s="610"/>
      <c r="EH3" s="610"/>
      <c r="EI3" s="610"/>
      <c r="EJ3" s="610"/>
      <c r="EK3" s="610"/>
    </row>
    <row r="4" spans="1:141" s="19" customFormat="1" ht="12.75" x14ac:dyDescent="0.2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7"/>
      <c r="AF4" s="239"/>
      <c r="AG4" s="240"/>
      <c r="AH4" s="240"/>
      <c r="AI4" s="240"/>
      <c r="AJ4" s="240"/>
      <c r="AK4" s="247"/>
      <c r="AL4" s="191" t="s">
        <v>359</v>
      </c>
      <c r="AM4" s="191"/>
      <c r="AN4" s="191"/>
      <c r="AO4" s="191"/>
      <c r="AP4" s="191"/>
      <c r="AQ4" s="191"/>
      <c r="AR4" s="191"/>
      <c r="AS4" s="191"/>
      <c r="AT4" s="191"/>
      <c r="AU4" s="191" t="s">
        <v>361</v>
      </c>
      <c r="AV4" s="191"/>
      <c r="AW4" s="191"/>
      <c r="AX4" s="191"/>
      <c r="AY4" s="191"/>
      <c r="AZ4" s="191"/>
      <c r="BA4" s="191"/>
      <c r="BB4" s="191"/>
      <c r="BC4" s="191"/>
      <c r="BD4" s="191" t="s">
        <v>359</v>
      </c>
      <c r="BE4" s="191"/>
      <c r="BF4" s="191"/>
      <c r="BG4" s="191"/>
      <c r="BH4" s="191"/>
      <c r="BI4" s="191"/>
      <c r="BJ4" s="191"/>
      <c r="BK4" s="191"/>
      <c r="BL4" s="191"/>
      <c r="BM4" s="191" t="s">
        <v>361</v>
      </c>
      <c r="BN4" s="191"/>
      <c r="BO4" s="191"/>
      <c r="BP4" s="191"/>
      <c r="BQ4" s="191"/>
      <c r="BR4" s="191"/>
      <c r="BS4" s="191"/>
      <c r="BT4" s="191"/>
      <c r="BU4" s="191"/>
      <c r="BV4" s="191" t="s">
        <v>359</v>
      </c>
      <c r="BW4" s="191"/>
      <c r="BX4" s="191"/>
      <c r="BY4" s="191"/>
      <c r="BZ4" s="191"/>
      <c r="CA4" s="191"/>
      <c r="CB4" s="191"/>
      <c r="CC4" s="191"/>
      <c r="CD4" s="191" t="s">
        <v>361</v>
      </c>
      <c r="CE4" s="191"/>
      <c r="CF4" s="191"/>
      <c r="CG4" s="191"/>
      <c r="CH4" s="191"/>
      <c r="CI4" s="191"/>
      <c r="CJ4" s="191"/>
      <c r="CK4" s="191"/>
      <c r="CL4" s="191"/>
      <c r="CM4" s="191" t="s">
        <v>359</v>
      </c>
      <c r="CN4" s="191"/>
      <c r="CO4" s="191"/>
      <c r="CP4" s="191"/>
      <c r="CQ4" s="191"/>
      <c r="CR4" s="191"/>
      <c r="CS4" s="191"/>
      <c r="CT4" s="191"/>
      <c r="CU4" s="191" t="s">
        <v>361</v>
      </c>
      <c r="CV4" s="191"/>
      <c r="CW4" s="191"/>
      <c r="CX4" s="191"/>
      <c r="CY4" s="191"/>
      <c r="CZ4" s="191"/>
      <c r="DA4" s="191"/>
      <c r="DB4" s="191"/>
      <c r="DC4" s="191"/>
      <c r="DD4" s="191" t="s">
        <v>359</v>
      </c>
      <c r="DE4" s="191"/>
      <c r="DF4" s="191"/>
      <c r="DG4" s="191"/>
      <c r="DH4" s="191"/>
      <c r="DI4" s="191"/>
      <c r="DJ4" s="191"/>
      <c r="DK4" s="191"/>
      <c r="DL4" s="191" t="s">
        <v>361</v>
      </c>
      <c r="DM4" s="191"/>
      <c r="DN4" s="191"/>
      <c r="DO4" s="191"/>
      <c r="DP4" s="191"/>
      <c r="DQ4" s="191"/>
      <c r="DR4" s="191"/>
      <c r="DS4" s="191"/>
      <c r="DT4" s="191"/>
      <c r="DU4" s="191" t="s">
        <v>359</v>
      </c>
      <c r="DV4" s="191"/>
      <c r="DW4" s="191"/>
      <c r="DX4" s="191"/>
      <c r="DY4" s="191"/>
      <c r="DZ4" s="191"/>
      <c r="EA4" s="191"/>
      <c r="EB4" s="191"/>
      <c r="EC4" s="191" t="s">
        <v>361</v>
      </c>
      <c r="ED4" s="191"/>
      <c r="EE4" s="191"/>
      <c r="EF4" s="191"/>
      <c r="EG4" s="191"/>
      <c r="EH4" s="191"/>
      <c r="EI4" s="191"/>
      <c r="EJ4" s="191"/>
      <c r="EK4" s="191"/>
    </row>
    <row r="5" spans="1:141" s="19" customFormat="1" ht="12.75" x14ac:dyDescent="0.2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3"/>
      <c r="AF5" s="244"/>
      <c r="AG5" s="242"/>
      <c r="AH5" s="242"/>
      <c r="AI5" s="242"/>
      <c r="AJ5" s="242"/>
      <c r="AK5" s="243"/>
      <c r="AL5" s="197"/>
      <c r="AM5" s="197"/>
      <c r="AN5" s="197"/>
      <c r="AO5" s="197"/>
      <c r="AP5" s="197"/>
      <c r="AQ5" s="197"/>
      <c r="AR5" s="197"/>
      <c r="AS5" s="197"/>
      <c r="AT5" s="197"/>
      <c r="AU5" s="197" t="s">
        <v>62</v>
      </c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 t="s">
        <v>62</v>
      </c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 t="s">
        <v>62</v>
      </c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 t="s">
        <v>62</v>
      </c>
      <c r="CV5" s="197"/>
      <c r="CW5" s="197"/>
      <c r="CX5" s="197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I5" s="197"/>
      <c r="DJ5" s="197"/>
      <c r="DK5" s="197"/>
      <c r="DL5" s="197" t="s">
        <v>62</v>
      </c>
      <c r="DM5" s="197"/>
      <c r="DN5" s="197"/>
      <c r="DO5" s="197"/>
      <c r="DP5" s="197"/>
      <c r="DQ5" s="197"/>
      <c r="DR5" s="197"/>
      <c r="DS5" s="197"/>
      <c r="DT5" s="197"/>
      <c r="DU5" s="612"/>
      <c r="DV5" s="612"/>
      <c r="DW5" s="612"/>
      <c r="DX5" s="612"/>
      <c r="DY5" s="612"/>
      <c r="DZ5" s="612"/>
      <c r="EA5" s="612"/>
      <c r="EB5" s="612"/>
      <c r="EC5" s="612" t="s">
        <v>62</v>
      </c>
      <c r="ED5" s="612"/>
      <c r="EE5" s="612"/>
      <c r="EF5" s="612"/>
      <c r="EG5" s="612"/>
      <c r="EH5" s="612"/>
      <c r="EI5" s="612"/>
      <c r="EJ5" s="612"/>
      <c r="EK5" s="612"/>
    </row>
    <row r="6" spans="1:141" s="19" customFormat="1" ht="13.5" thickBot="1" x14ac:dyDescent="0.25">
      <c r="A6" s="238">
        <v>1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2">
        <v>2</v>
      </c>
      <c r="AG6" s="192"/>
      <c r="AH6" s="192"/>
      <c r="AI6" s="192"/>
      <c r="AJ6" s="192"/>
      <c r="AK6" s="192"/>
      <c r="AL6" s="192">
        <v>11</v>
      </c>
      <c r="AM6" s="192"/>
      <c r="AN6" s="192"/>
      <c r="AO6" s="192"/>
      <c r="AP6" s="192"/>
      <c r="AQ6" s="192"/>
      <c r="AR6" s="192"/>
      <c r="AS6" s="192"/>
      <c r="AT6" s="192"/>
      <c r="AU6" s="192">
        <v>12</v>
      </c>
      <c r="AV6" s="192"/>
      <c r="AW6" s="192"/>
      <c r="AX6" s="192"/>
      <c r="AY6" s="192"/>
      <c r="AZ6" s="192"/>
      <c r="BA6" s="192"/>
      <c r="BB6" s="192"/>
      <c r="BC6" s="192"/>
      <c r="BD6" s="192">
        <v>13</v>
      </c>
      <c r="BE6" s="192"/>
      <c r="BF6" s="192"/>
      <c r="BG6" s="192"/>
      <c r="BH6" s="192"/>
      <c r="BI6" s="192"/>
      <c r="BJ6" s="192"/>
      <c r="BK6" s="192"/>
      <c r="BL6" s="192"/>
      <c r="BM6" s="192">
        <v>14</v>
      </c>
      <c r="BN6" s="192"/>
      <c r="BO6" s="192"/>
      <c r="BP6" s="192"/>
      <c r="BQ6" s="192"/>
      <c r="BR6" s="192"/>
      <c r="BS6" s="192"/>
      <c r="BT6" s="192"/>
      <c r="BU6" s="192"/>
      <c r="BV6" s="192">
        <v>15</v>
      </c>
      <c r="BW6" s="192"/>
      <c r="BX6" s="192"/>
      <c r="BY6" s="192"/>
      <c r="BZ6" s="192"/>
      <c r="CA6" s="192"/>
      <c r="CB6" s="192"/>
      <c r="CC6" s="192"/>
      <c r="CD6" s="192">
        <v>16</v>
      </c>
      <c r="CE6" s="192"/>
      <c r="CF6" s="192"/>
      <c r="CG6" s="192"/>
      <c r="CH6" s="192"/>
      <c r="CI6" s="192"/>
      <c r="CJ6" s="192"/>
      <c r="CK6" s="192"/>
      <c r="CL6" s="192"/>
      <c r="CM6" s="192">
        <v>17</v>
      </c>
      <c r="CN6" s="192"/>
      <c r="CO6" s="192"/>
      <c r="CP6" s="192"/>
      <c r="CQ6" s="192"/>
      <c r="CR6" s="192"/>
      <c r="CS6" s="192"/>
      <c r="CT6" s="192"/>
      <c r="CU6" s="192">
        <v>18</v>
      </c>
      <c r="CV6" s="192"/>
      <c r="CW6" s="192"/>
      <c r="CX6" s="192"/>
      <c r="CY6" s="192"/>
      <c r="CZ6" s="192"/>
      <c r="DA6" s="192"/>
      <c r="DB6" s="192"/>
      <c r="DC6" s="192"/>
      <c r="DD6" s="192">
        <v>19</v>
      </c>
      <c r="DE6" s="192"/>
      <c r="DF6" s="192"/>
      <c r="DG6" s="192"/>
      <c r="DH6" s="192"/>
      <c r="DI6" s="192"/>
      <c r="DJ6" s="192"/>
      <c r="DK6" s="192"/>
      <c r="DL6" s="192">
        <v>20</v>
      </c>
      <c r="DM6" s="192"/>
      <c r="DN6" s="192"/>
      <c r="DO6" s="192"/>
      <c r="DP6" s="192"/>
      <c r="DQ6" s="192"/>
      <c r="DR6" s="192"/>
      <c r="DS6" s="192"/>
      <c r="DT6" s="192"/>
      <c r="DU6" s="610">
        <v>21</v>
      </c>
      <c r="DV6" s="610"/>
      <c r="DW6" s="610"/>
      <c r="DX6" s="610"/>
      <c r="DY6" s="610"/>
      <c r="DZ6" s="610"/>
      <c r="EA6" s="610"/>
      <c r="EB6" s="610"/>
      <c r="EC6" s="610">
        <v>22</v>
      </c>
      <c r="ED6" s="610"/>
      <c r="EE6" s="610"/>
      <c r="EF6" s="610"/>
      <c r="EG6" s="610"/>
      <c r="EH6" s="610"/>
      <c r="EI6" s="610"/>
      <c r="EJ6" s="610"/>
      <c r="EK6" s="610"/>
    </row>
    <row r="7" spans="1:141" s="19" customFormat="1" ht="12.75" x14ac:dyDescent="0.2">
      <c r="A7" s="153" t="s">
        <v>341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42" t="s">
        <v>44</v>
      </c>
      <c r="AG7" s="143"/>
      <c r="AH7" s="143"/>
      <c r="AI7" s="143"/>
      <c r="AJ7" s="143"/>
      <c r="AK7" s="14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33"/>
      <c r="CK7" s="233"/>
      <c r="CL7" s="233"/>
      <c r="CM7" s="233"/>
      <c r="CN7" s="233"/>
      <c r="CO7" s="233"/>
      <c r="CP7" s="233"/>
      <c r="CQ7" s="233"/>
      <c r="CR7" s="233"/>
      <c r="CS7" s="233"/>
      <c r="CT7" s="233"/>
      <c r="CU7" s="233"/>
      <c r="CV7" s="233"/>
      <c r="CW7" s="233"/>
      <c r="CX7" s="233"/>
      <c r="CY7" s="233"/>
      <c r="CZ7" s="233"/>
      <c r="DA7" s="233"/>
      <c r="DB7" s="233"/>
      <c r="DC7" s="233"/>
      <c r="DD7" s="233"/>
      <c r="DE7" s="233"/>
      <c r="DF7" s="233"/>
      <c r="DG7" s="233"/>
      <c r="DH7" s="233"/>
      <c r="DI7" s="233"/>
      <c r="DJ7" s="233"/>
      <c r="DK7" s="233"/>
      <c r="DL7" s="233"/>
      <c r="DM7" s="233"/>
      <c r="DN7" s="233"/>
      <c r="DO7" s="233"/>
      <c r="DP7" s="233"/>
      <c r="DQ7" s="233"/>
      <c r="DR7" s="233"/>
      <c r="DS7" s="233"/>
      <c r="DT7" s="233"/>
      <c r="DU7" s="233"/>
      <c r="DV7" s="233"/>
      <c r="DW7" s="233"/>
      <c r="DX7" s="233"/>
      <c r="DY7" s="233"/>
      <c r="DZ7" s="233"/>
      <c r="EA7" s="233"/>
      <c r="EB7" s="233"/>
      <c r="EC7" s="611"/>
      <c r="ED7" s="611"/>
      <c r="EE7" s="611"/>
      <c r="EF7" s="611"/>
      <c r="EG7" s="611"/>
      <c r="EH7" s="611"/>
      <c r="EI7" s="611"/>
      <c r="EJ7" s="611"/>
      <c r="EK7" s="611"/>
    </row>
    <row r="8" spans="1:141" s="19" customFormat="1" ht="12.75" x14ac:dyDescent="0.2">
      <c r="A8" s="113" t="s">
        <v>342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5"/>
      <c r="AG8" s="116"/>
      <c r="AH8" s="116"/>
      <c r="AI8" s="116"/>
      <c r="AJ8" s="116"/>
      <c r="AK8" s="116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  <c r="DQ8" s="227"/>
      <c r="DR8" s="227"/>
      <c r="DS8" s="227"/>
      <c r="DT8" s="227"/>
      <c r="DU8" s="611"/>
      <c r="DV8" s="611"/>
      <c r="DW8" s="611"/>
      <c r="DX8" s="611"/>
      <c r="DY8" s="611"/>
      <c r="DZ8" s="611"/>
      <c r="EA8" s="611"/>
      <c r="EB8" s="611"/>
      <c r="EC8" s="611"/>
      <c r="ED8" s="611"/>
      <c r="EE8" s="611"/>
      <c r="EF8" s="611"/>
      <c r="EG8" s="611"/>
      <c r="EH8" s="611"/>
      <c r="EI8" s="611"/>
      <c r="EJ8" s="611"/>
      <c r="EK8" s="611"/>
    </row>
    <row r="9" spans="1:141" s="19" customFormat="1" ht="12.75" x14ac:dyDescent="0.2">
      <c r="A9" s="179" t="s">
        <v>72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15" t="s">
        <v>120</v>
      </c>
      <c r="AG9" s="116"/>
      <c r="AH9" s="116"/>
      <c r="AI9" s="116"/>
      <c r="AJ9" s="116"/>
      <c r="AK9" s="116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  <c r="DQ9" s="227"/>
      <c r="DR9" s="227"/>
      <c r="DS9" s="227"/>
      <c r="DT9" s="227"/>
      <c r="DU9" s="611"/>
      <c r="DV9" s="611"/>
      <c r="DW9" s="611"/>
      <c r="DX9" s="611"/>
      <c r="DY9" s="611"/>
      <c r="DZ9" s="611"/>
      <c r="EA9" s="611"/>
      <c r="EB9" s="611"/>
      <c r="EC9" s="611"/>
      <c r="ED9" s="611"/>
      <c r="EE9" s="611"/>
      <c r="EF9" s="611"/>
      <c r="EG9" s="611"/>
      <c r="EH9" s="611"/>
      <c r="EI9" s="611"/>
      <c r="EJ9" s="611"/>
      <c r="EK9" s="611"/>
    </row>
    <row r="10" spans="1:141" s="19" customFormat="1" ht="12.75" x14ac:dyDescent="0.2">
      <c r="A10" s="176" t="s">
        <v>343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15"/>
      <c r="AG10" s="116"/>
      <c r="AH10" s="116"/>
      <c r="AI10" s="116"/>
      <c r="AJ10" s="116"/>
      <c r="AK10" s="116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7"/>
      <c r="DO10" s="227"/>
      <c r="DP10" s="227"/>
      <c r="DQ10" s="227"/>
      <c r="DR10" s="227"/>
      <c r="DS10" s="227"/>
      <c r="DT10" s="227"/>
      <c r="DU10" s="611"/>
      <c r="DV10" s="611"/>
      <c r="DW10" s="611"/>
      <c r="DX10" s="611"/>
      <c r="DY10" s="611"/>
      <c r="DZ10" s="611"/>
      <c r="EA10" s="611"/>
      <c r="EB10" s="611"/>
      <c r="EC10" s="611"/>
      <c r="ED10" s="611"/>
      <c r="EE10" s="611"/>
      <c r="EF10" s="611"/>
      <c r="EG10" s="611"/>
      <c r="EH10" s="611"/>
      <c r="EI10" s="611"/>
      <c r="EJ10" s="611"/>
      <c r="EK10" s="611"/>
    </row>
    <row r="11" spans="1:141" s="19" customFormat="1" ht="12.75" x14ac:dyDescent="0.2">
      <c r="A11" s="609" t="s">
        <v>74</v>
      </c>
      <c r="B11" s="609"/>
      <c r="C11" s="609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09"/>
      <c r="AB11" s="609"/>
      <c r="AC11" s="609"/>
      <c r="AD11" s="609"/>
      <c r="AE11" s="609"/>
      <c r="AF11" s="115" t="s">
        <v>350</v>
      </c>
      <c r="AG11" s="116"/>
      <c r="AH11" s="116"/>
      <c r="AI11" s="116"/>
      <c r="AJ11" s="116"/>
      <c r="AK11" s="116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  <c r="DQ11" s="227"/>
      <c r="DR11" s="227"/>
      <c r="DS11" s="227"/>
      <c r="DT11" s="227"/>
      <c r="DU11" s="611"/>
      <c r="DV11" s="611"/>
      <c r="DW11" s="611"/>
      <c r="DX11" s="611"/>
      <c r="DY11" s="611"/>
      <c r="DZ11" s="611"/>
      <c r="EA11" s="611"/>
      <c r="EB11" s="611"/>
      <c r="EC11" s="611"/>
      <c r="ED11" s="611"/>
      <c r="EE11" s="611"/>
      <c r="EF11" s="611"/>
      <c r="EG11" s="611"/>
      <c r="EH11" s="611"/>
      <c r="EI11" s="611"/>
      <c r="EJ11" s="611"/>
      <c r="EK11" s="611"/>
    </row>
    <row r="12" spans="1:141" s="19" customFormat="1" ht="12.75" x14ac:dyDescent="0.2">
      <c r="A12" s="608" t="s">
        <v>344</v>
      </c>
      <c r="B12" s="608"/>
      <c r="C12" s="608"/>
      <c r="D12" s="608"/>
      <c r="E12" s="608"/>
      <c r="F12" s="608"/>
      <c r="G12" s="608"/>
      <c r="H12" s="608"/>
      <c r="I12" s="608"/>
      <c r="J12" s="608"/>
      <c r="K12" s="608"/>
      <c r="L12" s="608"/>
      <c r="M12" s="608"/>
      <c r="N12" s="608"/>
      <c r="O12" s="608"/>
      <c r="P12" s="608"/>
      <c r="Q12" s="608"/>
      <c r="R12" s="608"/>
      <c r="S12" s="608"/>
      <c r="T12" s="608"/>
      <c r="U12" s="608"/>
      <c r="V12" s="608"/>
      <c r="W12" s="608"/>
      <c r="X12" s="608"/>
      <c r="Y12" s="608"/>
      <c r="Z12" s="608"/>
      <c r="AA12" s="608"/>
      <c r="AB12" s="608"/>
      <c r="AC12" s="608"/>
      <c r="AD12" s="608"/>
      <c r="AE12" s="608"/>
      <c r="AF12" s="115"/>
      <c r="AG12" s="116"/>
      <c r="AH12" s="116"/>
      <c r="AI12" s="116"/>
      <c r="AJ12" s="116"/>
      <c r="AK12" s="116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  <c r="DD12" s="227"/>
      <c r="DE12" s="227"/>
      <c r="DF12" s="227"/>
      <c r="DG12" s="227"/>
      <c r="DH12" s="227"/>
      <c r="DI12" s="227"/>
      <c r="DJ12" s="227"/>
      <c r="DK12" s="227"/>
      <c r="DL12" s="227"/>
      <c r="DM12" s="227"/>
      <c r="DN12" s="227"/>
      <c r="DO12" s="227"/>
      <c r="DP12" s="227"/>
      <c r="DQ12" s="227"/>
      <c r="DR12" s="227"/>
      <c r="DS12" s="227"/>
      <c r="DT12" s="227"/>
      <c r="DU12" s="611"/>
      <c r="DV12" s="611"/>
      <c r="DW12" s="611"/>
      <c r="DX12" s="611"/>
      <c r="DY12" s="611"/>
      <c r="DZ12" s="611"/>
      <c r="EA12" s="611"/>
      <c r="EB12" s="611"/>
      <c r="EC12" s="611"/>
      <c r="ED12" s="611"/>
      <c r="EE12" s="611"/>
      <c r="EF12" s="611"/>
      <c r="EG12" s="611"/>
      <c r="EH12" s="611"/>
      <c r="EI12" s="611"/>
      <c r="EJ12" s="611"/>
      <c r="EK12" s="611"/>
    </row>
    <row r="13" spans="1:141" s="19" customFormat="1" ht="12.75" x14ac:dyDescent="0.2">
      <c r="A13" s="608" t="s">
        <v>345</v>
      </c>
      <c r="B13" s="608"/>
      <c r="C13" s="608"/>
      <c r="D13" s="608"/>
      <c r="E13" s="608"/>
      <c r="F13" s="608"/>
      <c r="G13" s="608"/>
      <c r="H13" s="608"/>
      <c r="I13" s="608"/>
      <c r="J13" s="608"/>
      <c r="K13" s="608"/>
      <c r="L13" s="608"/>
      <c r="M13" s="608"/>
      <c r="N13" s="608"/>
      <c r="O13" s="608"/>
      <c r="P13" s="608"/>
      <c r="Q13" s="608"/>
      <c r="R13" s="608"/>
      <c r="S13" s="608"/>
      <c r="T13" s="608"/>
      <c r="U13" s="608"/>
      <c r="V13" s="608"/>
      <c r="W13" s="608"/>
      <c r="X13" s="608"/>
      <c r="Y13" s="608"/>
      <c r="Z13" s="608"/>
      <c r="AA13" s="608"/>
      <c r="AB13" s="608"/>
      <c r="AC13" s="608"/>
      <c r="AD13" s="608"/>
      <c r="AE13" s="608"/>
      <c r="AF13" s="115"/>
      <c r="AG13" s="116"/>
      <c r="AH13" s="116"/>
      <c r="AI13" s="116"/>
      <c r="AJ13" s="116"/>
      <c r="AK13" s="116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227"/>
      <c r="BU13" s="227"/>
      <c r="BV13" s="227"/>
      <c r="BW13" s="227"/>
      <c r="BX13" s="227"/>
      <c r="BY13" s="227"/>
      <c r="BZ13" s="227"/>
      <c r="CA13" s="227"/>
      <c r="CB13" s="227"/>
      <c r="CC13" s="227"/>
      <c r="CD13" s="227"/>
      <c r="CE13" s="227"/>
      <c r="CF13" s="227"/>
      <c r="CG13" s="227"/>
      <c r="CH13" s="227"/>
      <c r="CI13" s="227"/>
      <c r="CJ13" s="227"/>
      <c r="CK13" s="227"/>
      <c r="CL13" s="227"/>
      <c r="CM13" s="227"/>
      <c r="CN13" s="227"/>
      <c r="CO13" s="227"/>
      <c r="CP13" s="227"/>
      <c r="CQ13" s="227"/>
      <c r="CR13" s="227"/>
      <c r="CS13" s="227"/>
      <c r="CT13" s="227"/>
      <c r="CU13" s="227"/>
      <c r="CV13" s="227"/>
      <c r="CW13" s="227"/>
      <c r="CX13" s="227"/>
      <c r="CY13" s="227"/>
      <c r="CZ13" s="227"/>
      <c r="DA13" s="227"/>
      <c r="DB13" s="227"/>
      <c r="DC13" s="227"/>
      <c r="DD13" s="227"/>
      <c r="DE13" s="227"/>
      <c r="DF13" s="227"/>
      <c r="DG13" s="227"/>
      <c r="DH13" s="227"/>
      <c r="DI13" s="227"/>
      <c r="DJ13" s="227"/>
      <c r="DK13" s="227"/>
      <c r="DL13" s="227"/>
      <c r="DM13" s="227"/>
      <c r="DN13" s="227"/>
      <c r="DO13" s="227"/>
      <c r="DP13" s="227"/>
      <c r="DQ13" s="227"/>
      <c r="DR13" s="227"/>
      <c r="DS13" s="227"/>
      <c r="DT13" s="227"/>
      <c r="DU13" s="611"/>
      <c r="DV13" s="611"/>
      <c r="DW13" s="611"/>
      <c r="DX13" s="611"/>
      <c r="DY13" s="611"/>
      <c r="DZ13" s="611"/>
      <c r="EA13" s="611"/>
      <c r="EB13" s="611"/>
      <c r="EC13" s="611"/>
      <c r="ED13" s="611"/>
      <c r="EE13" s="611"/>
      <c r="EF13" s="611"/>
      <c r="EG13" s="611"/>
      <c r="EH13" s="611"/>
      <c r="EI13" s="611"/>
      <c r="EJ13" s="611"/>
      <c r="EK13" s="611"/>
    </row>
    <row r="14" spans="1:141" s="19" customFormat="1" ht="12.75" x14ac:dyDescent="0.2">
      <c r="A14" s="607" t="s">
        <v>155</v>
      </c>
      <c r="B14" s="607"/>
      <c r="C14" s="607"/>
      <c r="D14" s="607"/>
      <c r="E14" s="607"/>
      <c r="F14" s="607"/>
      <c r="G14" s="607"/>
      <c r="H14" s="607"/>
      <c r="I14" s="607"/>
      <c r="J14" s="607"/>
      <c r="K14" s="607"/>
      <c r="L14" s="607"/>
      <c r="M14" s="607"/>
      <c r="N14" s="607"/>
      <c r="O14" s="607"/>
      <c r="P14" s="607"/>
      <c r="Q14" s="607"/>
      <c r="R14" s="607"/>
      <c r="S14" s="607"/>
      <c r="T14" s="607"/>
      <c r="U14" s="607"/>
      <c r="V14" s="607"/>
      <c r="W14" s="607"/>
      <c r="X14" s="607"/>
      <c r="Y14" s="607"/>
      <c r="Z14" s="607"/>
      <c r="AA14" s="607"/>
      <c r="AB14" s="607"/>
      <c r="AC14" s="607"/>
      <c r="AD14" s="607"/>
      <c r="AE14" s="607"/>
      <c r="AF14" s="115"/>
      <c r="AG14" s="116"/>
      <c r="AH14" s="116"/>
      <c r="AI14" s="116"/>
      <c r="AJ14" s="116"/>
      <c r="AK14" s="116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  <c r="CB14" s="227"/>
      <c r="CC14" s="227"/>
      <c r="CD14" s="227"/>
      <c r="CE14" s="227"/>
      <c r="CF14" s="227"/>
      <c r="CG14" s="227"/>
      <c r="CH14" s="227"/>
      <c r="CI14" s="227"/>
      <c r="CJ14" s="227"/>
      <c r="CK14" s="227"/>
      <c r="CL14" s="227"/>
      <c r="CM14" s="227"/>
      <c r="CN14" s="227"/>
      <c r="CO14" s="227"/>
      <c r="CP14" s="227"/>
      <c r="CQ14" s="227"/>
      <c r="CR14" s="227"/>
      <c r="CS14" s="227"/>
      <c r="CT14" s="227"/>
      <c r="CU14" s="227"/>
      <c r="CV14" s="227"/>
      <c r="CW14" s="227"/>
      <c r="CX14" s="227"/>
      <c r="CY14" s="227"/>
      <c r="CZ14" s="227"/>
      <c r="DA14" s="227"/>
      <c r="DB14" s="227"/>
      <c r="DC14" s="227"/>
      <c r="DD14" s="227"/>
      <c r="DE14" s="227"/>
      <c r="DF14" s="227"/>
      <c r="DG14" s="227"/>
      <c r="DH14" s="227"/>
      <c r="DI14" s="227"/>
      <c r="DJ14" s="227"/>
      <c r="DK14" s="227"/>
      <c r="DL14" s="227"/>
      <c r="DM14" s="227"/>
      <c r="DN14" s="227"/>
      <c r="DO14" s="227"/>
      <c r="DP14" s="227"/>
      <c r="DQ14" s="227"/>
      <c r="DR14" s="227"/>
      <c r="DS14" s="227"/>
      <c r="DT14" s="227"/>
      <c r="DU14" s="611"/>
      <c r="DV14" s="611"/>
      <c r="DW14" s="611"/>
      <c r="DX14" s="611"/>
      <c r="DY14" s="611"/>
      <c r="DZ14" s="611"/>
      <c r="EA14" s="611"/>
      <c r="EB14" s="611"/>
      <c r="EC14" s="611"/>
      <c r="ED14" s="611"/>
      <c r="EE14" s="611"/>
      <c r="EF14" s="611"/>
      <c r="EG14" s="611"/>
      <c r="EH14" s="611"/>
      <c r="EI14" s="611"/>
      <c r="EJ14" s="611"/>
      <c r="EK14" s="611"/>
    </row>
    <row r="15" spans="1:141" s="19" customFormat="1" ht="12.75" x14ac:dyDescent="0.2">
      <c r="A15" s="190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15"/>
      <c r="AG15" s="116"/>
      <c r="AH15" s="116"/>
      <c r="AI15" s="116"/>
      <c r="AJ15" s="116"/>
      <c r="AK15" s="116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27"/>
      <c r="CC15" s="227"/>
      <c r="CD15" s="227"/>
      <c r="CE15" s="227"/>
      <c r="CF15" s="227"/>
      <c r="CG15" s="227"/>
      <c r="CH15" s="227"/>
      <c r="CI15" s="227"/>
      <c r="CJ15" s="227"/>
      <c r="CK15" s="227"/>
      <c r="CL15" s="227"/>
      <c r="CM15" s="227"/>
      <c r="CN15" s="227"/>
      <c r="CO15" s="227"/>
      <c r="CP15" s="227"/>
      <c r="CQ15" s="227"/>
      <c r="CR15" s="227"/>
      <c r="CS15" s="227"/>
      <c r="CT15" s="227"/>
      <c r="CU15" s="227"/>
      <c r="CV15" s="227"/>
      <c r="CW15" s="227"/>
      <c r="CX15" s="227"/>
      <c r="CY15" s="227"/>
      <c r="CZ15" s="227"/>
      <c r="DA15" s="227"/>
      <c r="DB15" s="227"/>
      <c r="DC15" s="227"/>
      <c r="DD15" s="227"/>
      <c r="DE15" s="227"/>
      <c r="DF15" s="227"/>
      <c r="DG15" s="227"/>
      <c r="DH15" s="227"/>
      <c r="DI15" s="227"/>
      <c r="DJ15" s="227"/>
      <c r="DK15" s="227"/>
      <c r="DL15" s="227"/>
      <c r="DM15" s="227"/>
      <c r="DN15" s="227"/>
      <c r="DO15" s="227"/>
      <c r="DP15" s="227"/>
      <c r="DQ15" s="227"/>
      <c r="DR15" s="227"/>
      <c r="DS15" s="227"/>
      <c r="DT15" s="227"/>
      <c r="DU15" s="611"/>
      <c r="DV15" s="611"/>
      <c r="DW15" s="611"/>
      <c r="DX15" s="611"/>
      <c r="DY15" s="611"/>
      <c r="DZ15" s="611"/>
      <c r="EA15" s="611"/>
      <c r="EB15" s="611"/>
      <c r="EC15" s="611"/>
      <c r="ED15" s="611"/>
      <c r="EE15" s="611"/>
      <c r="EF15" s="611"/>
      <c r="EG15" s="611"/>
      <c r="EH15" s="611"/>
      <c r="EI15" s="611"/>
      <c r="EJ15" s="611"/>
      <c r="EK15" s="611"/>
    </row>
    <row r="16" spans="1:141" s="19" customFormat="1" ht="12.75" x14ac:dyDescent="0.2">
      <c r="A16" s="177" t="s">
        <v>346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15" t="s">
        <v>351</v>
      </c>
      <c r="AG16" s="116"/>
      <c r="AH16" s="116"/>
      <c r="AI16" s="116"/>
      <c r="AJ16" s="116"/>
      <c r="AK16" s="116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/>
      <c r="BZ16" s="227"/>
      <c r="CA16" s="227"/>
      <c r="CB16" s="227"/>
      <c r="CC16" s="227"/>
      <c r="CD16" s="227"/>
      <c r="CE16" s="227"/>
      <c r="CF16" s="227"/>
      <c r="CG16" s="227"/>
      <c r="CH16" s="227"/>
      <c r="CI16" s="227"/>
      <c r="CJ16" s="227"/>
      <c r="CK16" s="227"/>
      <c r="CL16" s="227"/>
      <c r="CM16" s="227"/>
      <c r="CN16" s="227"/>
      <c r="CO16" s="227"/>
      <c r="CP16" s="227"/>
      <c r="CQ16" s="227"/>
      <c r="CR16" s="227"/>
      <c r="CS16" s="227"/>
      <c r="CT16" s="227"/>
      <c r="CU16" s="227"/>
      <c r="CV16" s="227"/>
      <c r="CW16" s="227"/>
      <c r="CX16" s="227"/>
      <c r="CY16" s="227"/>
      <c r="CZ16" s="227"/>
      <c r="DA16" s="227"/>
      <c r="DB16" s="227"/>
      <c r="DC16" s="227"/>
      <c r="DD16" s="227"/>
      <c r="DE16" s="227"/>
      <c r="DF16" s="227"/>
      <c r="DG16" s="227"/>
      <c r="DH16" s="227"/>
      <c r="DI16" s="227"/>
      <c r="DJ16" s="227"/>
      <c r="DK16" s="227"/>
      <c r="DL16" s="227"/>
      <c r="DM16" s="227"/>
      <c r="DN16" s="227"/>
      <c r="DO16" s="227"/>
      <c r="DP16" s="227"/>
      <c r="DQ16" s="227"/>
      <c r="DR16" s="227"/>
      <c r="DS16" s="227"/>
      <c r="DT16" s="227"/>
      <c r="DU16" s="611"/>
      <c r="DV16" s="611"/>
      <c r="DW16" s="611"/>
      <c r="DX16" s="611"/>
      <c r="DY16" s="611"/>
      <c r="DZ16" s="611"/>
      <c r="EA16" s="611"/>
      <c r="EB16" s="611"/>
      <c r="EC16" s="611"/>
      <c r="ED16" s="611"/>
      <c r="EE16" s="611"/>
      <c r="EF16" s="611"/>
      <c r="EG16" s="611"/>
      <c r="EH16" s="611"/>
      <c r="EI16" s="611"/>
      <c r="EJ16" s="611"/>
      <c r="EK16" s="611"/>
    </row>
    <row r="17" spans="1:141" s="19" customFormat="1" ht="12.75" x14ac:dyDescent="0.2">
      <c r="A17" s="190" t="s">
        <v>347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15" t="s">
        <v>45</v>
      </c>
      <c r="AG17" s="116"/>
      <c r="AH17" s="116"/>
      <c r="AI17" s="116"/>
      <c r="AJ17" s="116"/>
      <c r="AK17" s="116"/>
      <c r="AL17" s="227">
        <f>AL18</f>
        <v>10</v>
      </c>
      <c r="AM17" s="227"/>
      <c r="AN17" s="227"/>
      <c r="AO17" s="227"/>
      <c r="AP17" s="227"/>
      <c r="AQ17" s="227"/>
      <c r="AR17" s="227"/>
      <c r="AS17" s="227"/>
      <c r="AT17" s="227"/>
      <c r="AU17" s="227">
        <f>AU18</f>
        <v>240262</v>
      </c>
      <c r="AV17" s="227"/>
      <c r="AW17" s="227"/>
      <c r="AX17" s="227"/>
      <c r="AY17" s="227"/>
      <c r="AZ17" s="227"/>
      <c r="BA17" s="227"/>
      <c r="BB17" s="227"/>
      <c r="BC17" s="227"/>
      <c r="BD17" s="227">
        <f>BD18</f>
        <v>1</v>
      </c>
      <c r="BE17" s="227"/>
      <c r="BF17" s="227"/>
      <c r="BG17" s="227"/>
      <c r="BH17" s="227"/>
      <c r="BI17" s="227"/>
      <c r="BJ17" s="227"/>
      <c r="BK17" s="227"/>
      <c r="BL17" s="227"/>
      <c r="BM17" s="227">
        <f>BM18</f>
        <v>8800</v>
      </c>
      <c r="BN17" s="227"/>
      <c r="BO17" s="227"/>
      <c r="BP17" s="227"/>
      <c r="BQ17" s="227"/>
      <c r="BR17" s="227"/>
      <c r="BS17" s="227"/>
      <c r="BT17" s="227"/>
      <c r="BU17" s="227"/>
      <c r="BV17" s="227">
        <f>BV18</f>
        <v>4</v>
      </c>
      <c r="BW17" s="227"/>
      <c r="BX17" s="227"/>
      <c r="BY17" s="227"/>
      <c r="BZ17" s="227"/>
      <c r="CA17" s="227"/>
      <c r="CB17" s="227"/>
      <c r="CC17" s="227"/>
      <c r="CD17" s="227">
        <f>CD18</f>
        <v>97500</v>
      </c>
      <c r="CE17" s="227"/>
      <c r="CF17" s="227"/>
      <c r="CG17" s="227"/>
      <c r="CH17" s="227"/>
      <c r="CI17" s="227"/>
      <c r="CJ17" s="227"/>
      <c r="CK17" s="227"/>
      <c r="CL17" s="227"/>
      <c r="CM17" s="227">
        <f>CM18</f>
        <v>2</v>
      </c>
      <c r="CN17" s="227"/>
      <c r="CO17" s="227"/>
      <c r="CP17" s="227"/>
      <c r="CQ17" s="227"/>
      <c r="CR17" s="227"/>
      <c r="CS17" s="227"/>
      <c r="CT17" s="227"/>
      <c r="CU17" s="227">
        <f>CU18</f>
        <v>47100</v>
      </c>
      <c r="CV17" s="227"/>
      <c r="CW17" s="227"/>
      <c r="CX17" s="227"/>
      <c r="CY17" s="227"/>
      <c r="CZ17" s="227"/>
      <c r="DA17" s="227"/>
      <c r="DB17" s="227"/>
      <c r="DC17" s="227"/>
      <c r="DD17" s="227"/>
      <c r="DE17" s="227"/>
      <c r="DF17" s="227"/>
      <c r="DG17" s="227"/>
      <c r="DH17" s="227"/>
      <c r="DI17" s="227"/>
      <c r="DJ17" s="227"/>
      <c r="DK17" s="227"/>
      <c r="DL17" s="227"/>
      <c r="DM17" s="227"/>
      <c r="DN17" s="227"/>
      <c r="DO17" s="227"/>
      <c r="DP17" s="227"/>
      <c r="DQ17" s="227"/>
      <c r="DR17" s="227"/>
      <c r="DS17" s="227"/>
      <c r="DT17" s="227"/>
      <c r="DU17" s="611"/>
      <c r="DV17" s="611"/>
      <c r="DW17" s="611"/>
      <c r="DX17" s="611"/>
      <c r="DY17" s="611"/>
      <c r="DZ17" s="611"/>
      <c r="EA17" s="611"/>
      <c r="EB17" s="611"/>
      <c r="EC17" s="611"/>
      <c r="ED17" s="611"/>
      <c r="EE17" s="611"/>
      <c r="EF17" s="611"/>
      <c r="EG17" s="611"/>
      <c r="EH17" s="611"/>
      <c r="EI17" s="611"/>
      <c r="EJ17" s="611"/>
      <c r="EK17" s="611"/>
    </row>
    <row r="18" spans="1:141" s="19" customFormat="1" ht="12.75" x14ac:dyDescent="0.2">
      <c r="A18" s="179" t="s">
        <v>72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15" t="s">
        <v>119</v>
      </c>
      <c r="AG18" s="116"/>
      <c r="AH18" s="116"/>
      <c r="AI18" s="116"/>
      <c r="AJ18" s="116"/>
      <c r="AK18" s="116"/>
      <c r="AL18" s="227">
        <v>10</v>
      </c>
      <c r="AM18" s="227"/>
      <c r="AN18" s="227"/>
      <c r="AO18" s="227"/>
      <c r="AP18" s="227"/>
      <c r="AQ18" s="227"/>
      <c r="AR18" s="227"/>
      <c r="AS18" s="227"/>
      <c r="AT18" s="227"/>
      <c r="AU18" s="227">
        <v>240262</v>
      </c>
      <c r="AV18" s="227"/>
      <c r="AW18" s="227"/>
      <c r="AX18" s="227"/>
      <c r="AY18" s="227"/>
      <c r="AZ18" s="227"/>
      <c r="BA18" s="227"/>
      <c r="BB18" s="227"/>
      <c r="BC18" s="227"/>
      <c r="BD18" s="227">
        <v>1</v>
      </c>
      <c r="BE18" s="227"/>
      <c r="BF18" s="227"/>
      <c r="BG18" s="227"/>
      <c r="BH18" s="227"/>
      <c r="BI18" s="227"/>
      <c r="BJ18" s="227"/>
      <c r="BK18" s="227"/>
      <c r="BL18" s="227"/>
      <c r="BM18" s="227">
        <v>8800</v>
      </c>
      <c r="BN18" s="227"/>
      <c r="BO18" s="227"/>
      <c r="BP18" s="227"/>
      <c r="BQ18" s="227"/>
      <c r="BR18" s="227"/>
      <c r="BS18" s="227"/>
      <c r="BT18" s="227"/>
      <c r="BU18" s="227"/>
      <c r="BV18" s="227">
        <v>4</v>
      </c>
      <c r="BW18" s="227"/>
      <c r="BX18" s="227"/>
      <c r="BY18" s="227"/>
      <c r="BZ18" s="227"/>
      <c r="CA18" s="227"/>
      <c r="CB18" s="227"/>
      <c r="CC18" s="227"/>
      <c r="CD18" s="227">
        <v>97500</v>
      </c>
      <c r="CE18" s="227"/>
      <c r="CF18" s="227"/>
      <c r="CG18" s="227"/>
      <c r="CH18" s="227"/>
      <c r="CI18" s="227"/>
      <c r="CJ18" s="227"/>
      <c r="CK18" s="227"/>
      <c r="CL18" s="227"/>
      <c r="CM18" s="227">
        <v>2</v>
      </c>
      <c r="CN18" s="227"/>
      <c r="CO18" s="227"/>
      <c r="CP18" s="227"/>
      <c r="CQ18" s="227"/>
      <c r="CR18" s="227"/>
      <c r="CS18" s="227"/>
      <c r="CT18" s="227"/>
      <c r="CU18" s="227">
        <v>47100</v>
      </c>
      <c r="CV18" s="227"/>
      <c r="CW18" s="227"/>
      <c r="CX18" s="227"/>
      <c r="CY18" s="227"/>
      <c r="CZ18" s="227"/>
      <c r="DA18" s="227"/>
      <c r="DB18" s="227"/>
      <c r="DC18" s="227"/>
      <c r="DD18" s="227"/>
      <c r="DE18" s="227"/>
      <c r="DF18" s="227"/>
      <c r="DG18" s="227"/>
      <c r="DH18" s="227"/>
      <c r="DI18" s="227"/>
      <c r="DJ18" s="227"/>
      <c r="DK18" s="227"/>
      <c r="DL18" s="227"/>
      <c r="DM18" s="227"/>
      <c r="DN18" s="227"/>
      <c r="DO18" s="227"/>
      <c r="DP18" s="227"/>
      <c r="DQ18" s="227"/>
      <c r="DR18" s="227"/>
      <c r="DS18" s="227"/>
      <c r="DT18" s="227"/>
      <c r="DU18" s="611"/>
      <c r="DV18" s="611"/>
      <c r="DW18" s="611"/>
      <c r="DX18" s="611"/>
      <c r="DY18" s="611"/>
      <c r="DZ18" s="611"/>
      <c r="EA18" s="611"/>
      <c r="EB18" s="611"/>
      <c r="EC18" s="611"/>
      <c r="ED18" s="611"/>
      <c r="EE18" s="611"/>
      <c r="EF18" s="611"/>
      <c r="EG18" s="611"/>
      <c r="EH18" s="611"/>
      <c r="EI18" s="611"/>
      <c r="EJ18" s="611"/>
      <c r="EK18" s="611"/>
    </row>
    <row r="19" spans="1:141" s="19" customFormat="1" ht="12.75" x14ac:dyDescent="0.2">
      <c r="A19" s="176" t="s">
        <v>343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15"/>
      <c r="AG19" s="116"/>
      <c r="AH19" s="116"/>
      <c r="AI19" s="116"/>
      <c r="AJ19" s="116"/>
      <c r="AK19" s="116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227"/>
      <c r="BU19" s="227"/>
      <c r="BV19" s="227"/>
      <c r="BW19" s="227"/>
      <c r="BX19" s="227"/>
      <c r="BY19" s="227"/>
      <c r="BZ19" s="227"/>
      <c r="CA19" s="227"/>
      <c r="CB19" s="227"/>
      <c r="CC19" s="227"/>
      <c r="CD19" s="227"/>
      <c r="CE19" s="227"/>
      <c r="CF19" s="227"/>
      <c r="CG19" s="227"/>
      <c r="CH19" s="227"/>
      <c r="CI19" s="227"/>
      <c r="CJ19" s="227"/>
      <c r="CK19" s="227"/>
      <c r="CL19" s="227"/>
      <c r="CM19" s="227"/>
      <c r="CN19" s="227"/>
      <c r="CO19" s="227"/>
      <c r="CP19" s="227"/>
      <c r="CQ19" s="227"/>
      <c r="CR19" s="227"/>
      <c r="CS19" s="227"/>
      <c r="CT19" s="227"/>
      <c r="CU19" s="227"/>
      <c r="CV19" s="227"/>
      <c r="CW19" s="227"/>
      <c r="CX19" s="227"/>
      <c r="CY19" s="227"/>
      <c r="CZ19" s="227"/>
      <c r="DA19" s="227"/>
      <c r="DB19" s="227"/>
      <c r="DC19" s="227"/>
      <c r="DD19" s="227"/>
      <c r="DE19" s="227"/>
      <c r="DF19" s="227"/>
      <c r="DG19" s="227"/>
      <c r="DH19" s="227"/>
      <c r="DI19" s="227"/>
      <c r="DJ19" s="227"/>
      <c r="DK19" s="227"/>
      <c r="DL19" s="227"/>
      <c r="DM19" s="227"/>
      <c r="DN19" s="227"/>
      <c r="DO19" s="227"/>
      <c r="DP19" s="227"/>
      <c r="DQ19" s="227"/>
      <c r="DR19" s="227"/>
      <c r="DS19" s="227"/>
      <c r="DT19" s="227"/>
      <c r="DU19" s="611"/>
      <c r="DV19" s="611"/>
      <c r="DW19" s="611"/>
      <c r="DX19" s="611"/>
      <c r="DY19" s="611"/>
      <c r="DZ19" s="611"/>
      <c r="EA19" s="611"/>
      <c r="EB19" s="611"/>
      <c r="EC19" s="611"/>
      <c r="ED19" s="611"/>
      <c r="EE19" s="611"/>
      <c r="EF19" s="611"/>
      <c r="EG19" s="611"/>
      <c r="EH19" s="611"/>
      <c r="EI19" s="611"/>
      <c r="EJ19" s="611"/>
      <c r="EK19" s="611"/>
    </row>
    <row r="20" spans="1:141" s="19" customFormat="1" ht="12.75" x14ac:dyDescent="0.2">
      <c r="A20" s="609" t="s">
        <v>74</v>
      </c>
      <c r="B20" s="609"/>
      <c r="C20" s="609"/>
      <c r="D20" s="609"/>
      <c r="E20" s="609"/>
      <c r="F20" s="609"/>
      <c r="G20" s="609"/>
      <c r="H20" s="609"/>
      <c r="I20" s="609"/>
      <c r="J20" s="609"/>
      <c r="K20" s="609"/>
      <c r="L20" s="609"/>
      <c r="M20" s="609"/>
      <c r="N20" s="609"/>
      <c r="O20" s="609"/>
      <c r="P20" s="609"/>
      <c r="Q20" s="609"/>
      <c r="R20" s="609"/>
      <c r="S20" s="609"/>
      <c r="T20" s="609"/>
      <c r="U20" s="609"/>
      <c r="V20" s="609"/>
      <c r="W20" s="609"/>
      <c r="X20" s="609"/>
      <c r="Y20" s="609"/>
      <c r="Z20" s="609"/>
      <c r="AA20" s="609"/>
      <c r="AB20" s="609"/>
      <c r="AC20" s="609"/>
      <c r="AD20" s="609"/>
      <c r="AE20" s="609"/>
      <c r="AF20" s="115" t="s">
        <v>352</v>
      </c>
      <c r="AG20" s="116"/>
      <c r="AH20" s="116"/>
      <c r="AI20" s="116"/>
      <c r="AJ20" s="116"/>
      <c r="AK20" s="116"/>
      <c r="AL20" s="227">
        <v>10</v>
      </c>
      <c r="AM20" s="227"/>
      <c r="AN20" s="227"/>
      <c r="AO20" s="227"/>
      <c r="AP20" s="227"/>
      <c r="AQ20" s="227"/>
      <c r="AR20" s="227"/>
      <c r="AS20" s="227"/>
      <c r="AT20" s="227"/>
      <c r="AU20" s="227">
        <v>240262</v>
      </c>
      <c r="AV20" s="227"/>
      <c r="AW20" s="227"/>
      <c r="AX20" s="227"/>
      <c r="AY20" s="227"/>
      <c r="AZ20" s="227"/>
      <c r="BA20" s="227"/>
      <c r="BB20" s="227"/>
      <c r="BC20" s="227"/>
      <c r="BD20" s="227">
        <v>1</v>
      </c>
      <c r="BE20" s="227"/>
      <c r="BF20" s="227"/>
      <c r="BG20" s="227"/>
      <c r="BH20" s="227"/>
      <c r="BI20" s="227"/>
      <c r="BJ20" s="227"/>
      <c r="BK20" s="227"/>
      <c r="BL20" s="227"/>
      <c r="BM20" s="227">
        <v>8800</v>
      </c>
      <c r="BN20" s="227"/>
      <c r="BO20" s="227"/>
      <c r="BP20" s="227"/>
      <c r="BQ20" s="227"/>
      <c r="BR20" s="227"/>
      <c r="BS20" s="227"/>
      <c r="BT20" s="227"/>
      <c r="BU20" s="227"/>
      <c r="BV20" s="227">
        <v>4</v>
      </c>
      <c r="BW20" s="227"/>
      <c r="BX20" s="227"/>
      <c r="BY20" s="227"/>
      <c r="BZ20" s="227"/>
      <c r="CA20" s="227"/>
      <c r="CB20" s="227"/>
      <c r="CC20" s="227"/>
      <c r="CD20" s="227">
        <v>97300</v>
      </c>
      <c r="CE20" s="227"/>
      <c r="CF20" s="227"/>
      <c r="CG20" s="227"/>
      <c r="CH20" s="227"/>
      <c r="CI20" s="227"/>
      <c r="CJ20" s="227"/>
      <c r="CK20" s="227"/>
      <c r="CL20" s="227"/>
      <c r="CM20" s="227">
        <v>2</v>
      </c>
      <c r="CN20" s="227"/>
      <c r="CO20" s="227"/>
      <c r="CP20" s="227"/>
      <c r="CQ20" s="227"/>
      <c r="CR20" s="227"/>
      <c r="CS20" s="227"/>
      <c r="CT20" s="227"/>
      <c r="CU20" s="227">
        <v>47100</v>
      </c>
      <c r="CV20" s="227"/>
      <c r="CW20" s="227"/>
      <c r="CX20" s="227"/>
      <c r="CY20" s="227"/>
      <c r="CZ20" s="227"/>
      <c r="DA20" s="227"/>
      <c r="DB20" s="227"/>
      <c r="DC20" s="227"/>
      <c r="DD20" s="227"/>
      <c r="DE20" s="227"/>
      <c r="DF20" s="227"/>
      <c r="DG20" s="227"/>
      <c r="DH20" s="227"/>
      <c r="DI20" s="227"/>
      <c r="DJ20" s="227"/>
      <c r="DK20" s="227"/>
      <c r="DL20" s="227"/>
      <c r="DM20" s="227"/>
      <c r="DN20" s="227"/>
      <c r="DO20" s="227"/>
      <c r="DP20" s="227"/>
      <c r="DQ20" s="227"/>
      <c r="DR20" s="227"/>
      <c r="DS20" s="227"/>
      <c r="DT20" s="227"/>
      <c r="DU20" s="611"/>
      <c r="DV20" s="611"/>
      <c r="DW20" s="611"/>
      <c r="DX20" s="611"/>
      <c r="DY20" s="611"/>
      <c r="DZ20" s="611"/>
      <c r="EA20" s="611"/>
      <c r="EB20" s="611"/>
      <c r="EC20" s="611"/>
      <c r="ED20" s="611"/>
      <c r="EE20" s="611"/>
      <c r="EF20" s="611"/>
      <c r="EG20" s="611"/>
      <c r="EH20" s="611"/>
      <c r="EI20" s="611"/>
      <c r="EJ20" s="611"/>
      <c r="EK20" s="611"/>
    </row>
    <row r="21" spans="1:141" s="19" customFormat="1" ht="12.75" x14ac:dyDescent="0.2">
      <c r="A21" s="608" t="s">
        <v>344</v>
      </c>
      <c r="B21" s="608"/>
      <c r="C21" s="608"/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608"/>
      <c r="U21" s="608"/>
      <c r="V21" s="608"/>
      <c r="W21" s="608"/>
      <c r="X21" s="608"/>
      <c r="Y21" s="608"/>
      <c r="Z21" s="608"/>
      <c r="AA21" s="608"/>
      <c r="AB21" s="608"/>
      <c r="AC21" s="608"/>
      <c r="AD21" s="608"/>
      <c r="AE21" s="608"/>
      <c r="AF21" s="115"/>
      <c r="AG21" s="116"/>
      <c r="AH21" s="116"/>
      <c r="AI21" s="116"/>
      <c r="AJ21" s="116"/>
      <c r="AK21" s="116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227"/>
      <c r="BU21" s="227"/>
      <c r="BV21" s="227"/>
      <c r="BW21" s="227"/>
      <c r="BX21" s="227"/>
      <c r="BY21" s="227"/>
      <c r="BZ21" s="227"/>
      <c r="CA21" s="227"/>
      <c r="CB21" s="227"/>
      <c r="CC21" s="227"/>
      <c r="CD21" s="227"/>
      <c r="CE21" s="227"/>
      <c r="CF21" s="227"/>
      <c r="CG21" s="227"/>
      <c r="CH21" s="227"/>
      <c r="CI21" s="227"/>
      <c r="CJ21" s="227"/>
      <c r="CK21" s="227"/>
      <c r="CL21" s="227"/>
      <c r="CM21" s="227"/>
      <c r="CN21" s="227"/>
      <c r="CO21" s="227"/>
      <c r="CP21" s="227"/>
      <c r="CQ21" s="227"/>
      <c r="CR21" s="227"/>
      <c r="CS21" s="227"/>
      <c r="CT21" s="227"/>
      <c r="CU21" s="227"/>
      <c r="CV21" s="227"/>
      <c r="CW21" s="227"/>
      <c r="CX21" s="227"/>
      <c r="CY21" s="227"/>
      <c r="CZ21" s="227"/>
      <c r="DA21" s="227"/>
      <c r="DB21" s="227"/>
      <c r="DC21" s="227"/>
      <c r="DD21" s="227"/>
      <c r="DE21" s="227"/>
      <c r="DF21" s="227"/>
      <c r="DG21" s="227"/>
      <c r="DH21" s="227"/>
      <c r="DI21" s="227"/>
      <c r="DJ21" s="227"/>
      <c r="DK21" s="227"/>
      <c r="DL21" s="227"/>
      <c r="DM21" s="227"/>
      <c r="DN21" s="227"/>
      <c r="DO21" s="227"/>
      <c r="DP21" s="227"/>
      <c r="DQ21" s="227"/>
      <c r="DR21" s="227"/>
      <c r="DS21" s="227"/>
      <c r="DT21" s="227"/>
      <c r="DU21" s="611"/>
      <c r="DV21" s="611"/>
      <c r="DW21" s="611"/>
      <c r="DX21" s="611"/>
      <c r="DY21" s="611"/>
      <c r="DZ21" s="611"/>
      <c r="EA21" s="611"/>
      <c r="EB21" s="611"/>
      <c r="EC21" s="611"/>
      <c r="ED21" s="611"/>
      <c r="EE21" s="611"/>
      <c r="EF21" s="611"/>
      <c r="EG21" s="611"/>
      <c r="EH21" s="611"/>
      <c r="EI21" s="611"/>
      <c r="EJ21" s="611"/>
      <c r="EK21" s="611"/>
    </row>
    <row r="22" spans="1:141" s="19" customFormat="1" ht="12.75" x14ac:dyDescent="0.2">
      <c r="A22" s="608" t="s">
        <v>345</v>
      </c>
      <c r="B22" s="608"/>
      <c r="C22" s="608"/>
      <c r="D22" s="608"/>
      <c r="E22" s="608"/>
      <c r="F22" s="608"/>
      <c r="G22" s="608"/>
      <c r="H22" s="608"/>
      <c r="I22" s="608"/>
      <c r="J22" s="608"/>
      <c r="K22" s="608"/>
      <c r="L22" s="608"/>
      <c r="M22" s="608"/>
      <c r="N22" s="608"/>
      <c r="O22" s="608"/>
      <c r="P22" s="608"/>
      <c r="Q22" s="608"/>
      <c r="R22" s="608"/>
      <c r="S22" s="608"/>
      <c r="T22" s="608"/>
      <c r="U22" s="608"/>
      <c r="V22" s="608"/>
      <c r="W22" s="608"/>
      <c r="X22" s="608"/>
      <c r="Y22" s="608"/>
      <c r="Z22" s="608"/>
      <c r="AA22" s="608"/>
      <c r="AB22" s="608"/>
      <c r="AC22" s="608"/>
      <c r="AD22" s="608"/>
      <c r="AE22" s="608"/>
      <c r="AF22" s="115"/>
      <c r="AG22" s="116"/>
      <c r="AH22" s="116"/>
      <c r="AI22" s="116"/>
      <c r="AJ22" s="116"/>
      <c r="AK22" s="116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227"/>
      <c r="BU22" s="227"/>
      <c r="BV22" s="227"/>
      <c r="BW22" s="227"/>
      <c r="BX22" s="227"/>
      <c r="BY22" s="227"/>
      <c r="BZ22" s="227"/>
      <c r="CA22" s="227"/>
      <c r="CB22" s="227"/>
      <c r="CC22" s="227"/>
      <c r="CD22" s="227"/>
      <c r="CE22" s="227"/>
      <c r="CF22" s="227"/>
      <c r="CG22" s="227"/>
      <c r="CH22" s="227"/>
      <c r="CI22" s="227"/>
      <c r="CJ22" s="227"/>
      <c r="CK22" s="227"/>
      <c r="CL22" s="227"/>
      <c r="CM22" s="227"/>
      <c r="CN22" s="227"/>
      <c r="CO22" s="227"/>
      <c r="CP22" s="227"/>
      <c r="CQ22" s="227"/>
      <c r="CR22" s="227"/>
      <c r="CS22" s="227"/>
      <c r="CT22" s="227"/>
      <c r="CU22" s="227"/>
      <c r="CV22" s="227"/>
      <c r="CW22" s="227"/>
      <c r="CX22" s="227"/>
      <c r="CY22" s="227"/>
      <c r="CZ22" s="227"/>
      <c r="DA22" s="227"/>
      <c r="DB22" s="227"/>
      <c r="DC22" s="227"/>
      <c r="DD22" s="227"/>
      <c r="DE22" s="227"/>
      <c r="DF22" s="227"/>
      <c r="DG22" s="227"/>
      <c r="DH22" s="227"/>
      <c r="DI22" s="227"/>
      <c r="DJ22" s="227"/>
      <c r="DK22" s="227"/>
      <c r="DL22" s="227"/>
      <c r="DM22" s="227"/>
      <c r="DN22" s="227"/>
      <c r="DO22" s="227"/>
      <c r="DP22" s="227"/>
      <c r="DQ22" s="227"/>
      <c r="DR22" s="227"/>
      <c r="DS22" s="227"/>
      <c r="DT22" s="227"/>
      <c r="DU22" s="611"/>
      <c r="DV22" s="611"/>
      <c r="DW22" s="611"/>
      <c r="DX22" s="611"/>
      <c r="DY22" s="611"/>
      <c r="DZ22" s="611"/>
      <c r="EA22" s="611"/>
      <c r="EB22" s="611"/>
      <c r="EC22" s="611"/>
      <c r="ED22" s="611"/>
      <c r="EE22" s="611"/>
      <c r="EF22" s="611"/>
      <c r="EG22" s="611"/>
      <c r="EH22" s="611"/>
      <c r="EI22" s="611"/>
      <c r="EJ22" s="611"/>
      <c r="EK22" s="611"/>
    </row>
    <row r="23" spans="1:141" s="19" customFormat="1" ht="12.75" x14ac:dyDescent="0.2">
      <c r="A23" s="607" t="s">
        <v>155</v>
      </c>
      <c r="B23" s="607"/>
      <c r="C23" s="607"/>
      <c r="D23" s="607"/>
      <c r="E23" s="607"/>
      <c r="F23" s="607"/>
      <c r="G23" s="607"/>
      <c r="H23" s="607"/>
      <c r="I23" s="607"/>
      <c r="J23" s="607"/>
      <c r="K23" s="607"/>
      <c r="L23" s="607"/>
      <c r="M23" s="607"/>
      <c r="N23" s="607"/>
      <c r="O23" s="607"/>
      <c r="P23" s="607"/>
      <c r="Q23" s="607"/>
      <c r="R23" s="607"/>
      <c r="S23" s="607"/>
      <c r="T23" s="607"/>
      <c r="U23" s="607"/>
      <c r="V23" s="607"/>
      <c r="W23" s="607"/>
      <c r="X23" s="607"/>
      <c r="Y23" s="607"/>
      <c r="Z23" s="607"/>
      <c r="AA23" s="607"/>
      <c r="AB23" s="607"/>
      <c r="AC23" s="607"/>
      <c r="AD23" s="607"/>
      <c r="AE23" s="607"/>
      <c r="AF23" s="115"/>
      <c r="AG23" s="116"/>
      <c r="AH23" s="116"/>
      <c r="AI23" s="116"/>
      <c r="AJ23" s="116"/>
      <c r="AK23" s="116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7"/>
      <c r="DG23" s="227"/>
      <c r="DH23" s="227"/>
      <c r="DI23" s="227"/>
      <c r="DJ23" s="227"/>
      <c r="DK23" s="227"/>
      <c r="DL23" s="227"/>
      <c r="DM23" s="227"/>
      <c r="DN23" s="227"/>
      <c r="DO23" s="227"/>
      <c r="DP23" s="227"/>
      <c r="DQ23" s="227"/>
      <c r="DR23" s="227"/>
      <c r="DS23" s="227"/>
      <c r="DT23" s="227"/>
      <c r="DU23" s="611"/>
      <c r="DV23" s="611"/>
      <c r="DW23" s="611"/>
      <c r="DX23" s="611"/>
      <c r="DY23" s="611"/>
      <c r="DZ23" s="611"/>
      <c r="EA23" s="611"/>
      <c r="EB23" s="611"/>
      <c r="EC23" s="611"/>
      <c r="ED23" s="611"/>
      <c r="EE23" s="611"/>
      <c r="EF23" s="611"/>
      <c r="EG23" s="611"/>
      <c r="EH23" s="611"/>
      <c r="EI23" s="611"/>
      <c r="EJ23" s="611"/>
      <c r="EK23" s="611"/>
    </row>
    <row r="24" spans="1:141" s="19" customFormat="1" ht="12.75" x14ac:dyDescent="0.2">
      <c r="A24" s="190"/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15"/>
      <c r="AG24" s="116"/>
      <c r="AH24" s="116"/>
      <c r="AI24" s="116"/>
      <c r="AJ24" s="116"/>
      <c r="AK24" s="116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7"/>
      <c r="BZ24" s="227"/>
      <c r="CA24" s="227"/>
      <c r="CB24" s="227"/>
      <c r="CC24" s="227"/>
      <c r="CD24" s="227"/>
      <c r="CE24" s="227"/>
      <c r="CF24" s="227"/>
      <c r="CG24" s="227"/>
      <c r="CH24" s="227"/>
      <c r="CI24" s="227"/>
      <c r="CJ24" s="227"/>
      <c r="CK24" s="227"/>
      <c r="CL24" s="227"/>
      <c r="CM24" s="227"/>
      <c r="CN24" s="227"/>
      <c r="CO24" s="227"/>
      <c r="CP24" s="227"/>
      <c r="CQ24" s="227"/>
      <c r="CR24" s="227"/>
      <c r="CS24" s="227"/>
      <c r="CT24" s="227"/>
      <c r="CU24" s="227"/>
      <c r="CV24" s="227"/>
      <c r="CW24" s="227"/>
      <c r="CX24" s="227"/>
      <c r="CY24" s="227"/>
      <c r="CZ24" s="227"/>
      <c r="DA24" s="227"/>
      <c r="DB24" s="227"/>
      <c r="DC24" s="227"/>
      <c r="DD24" s="227"/>
      <c r="DE24" s="227"/>
      <c r="DF24" s="227"/>
      <c r="DG24" s="227"/>
      <c r="DH24" s="227"/>
      <c r="DI24" s="227"/>
      <c r="DJ24" s="227"/>
      <c r="DK24" s="227"/>
      <c r="DL24" s="227"/>
      <c r="DM24" s="227"/>
      <c r="DN24" s="227"/>
      <c r="DO24" s="227"/>
      <c r="DP24" s="227"/>
      <c r="DQ24" s="227"/>
      <c r="DR24" s="227"/>
      <c r="DS24" s="227"/>
      <c r="DT24" s="227"/>
      <c r="DU24" s="611"/>
      <c r="DV24" s="611"/>
      <c r="DW24" s="611"/>
      <c r="DX24" s="611"/>
      <c r="DY24" s="611"/>
      <c r="DZ24" s="611"/>
      <c r="EA24" s="611"/>
      <c r="EB24" s="611"/>
      <c r="EC24" s="611"/>
      <c r="ED24" s="611"/>
      <c r="EE24" s="611"/>
      <c r="EF24" s="611"/>
      <c r="EG24" s="611"/>
      <c r="EH24" s="611"/>
      <c r="EI24" s="611"/>
      <c r="EJ24" s="611"/>
      <c r="EK24" s="611"/>
    </row>
    <row r="25" spans="1:141" s="19" customFormat="1" ht="12.75" x14ac:dyDescent="0.2">
      <c r="A25" s="177" t="s">
        <v>346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15" t="s">
        <v>353</v>
      </c>
      <c r="AG25" s="116"/>
      <c r="AH25" s="116"/>
      <c r="AI25" s="116"/>
      <c r="AJ25" s="116"/>
      <c r="AK25" s="116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7"/>
      <c r="BZ25" s="227"/>
      <c r="CA25" s="227"/>
      <c r="CB25" s="227"/>
      <c r="CC25" s="227"/>
      <c r="CD25" s="227"/>
      <c r="CE25" s="227"/>
      <c r="CF25" s="227"/>
      <c r="CG25" s="227"/>
      <c r="CH25" s="227"/>
      <c r="CI25" s="227"/>
      <c r="CJ25" s="227"/>
      <c r="CK25" s="227"/>
      <c r="CL25" s="227"/>
      <c r="CM25" s="227"/>
      <c r="CN25" s="227"/>
      <c r="CO25" s="227"/>
      <c r="CP25" s="227"/>
      <c r="CQ25" s="227"/>
      <c r="CR25" s="227"/>
      <c r="CS25" s="227"/>
      <c r="CT25" s="227"/>
      <c r="CU25" s="227"/>
      <c r="CV25" s="227"/>
      <c r="CW25" s="227"/>
      <c r="CX25" s="227"/>
      <c r="CY25" s="227"/>
      <c r="CZ25" s="227"/>
      <c r="DA25" s="227"/>
      <c r="DB25" s="227"/>
      <c r="DC25" s="227"/>
      <c r="DD25" s="227"/>
      <c r="DE25" s="227"/>
      <c r="DF25" s="227"/>
      <c r="DG25" s="227"/>
      <c r="DH25" s="227"/>
      <c r="DI25" s="227"/>
      <c r="DJ25" s="227"/>
      <c r="DK25" s="227"/>
      <c r="DL25" s="227"/>
      <c r="DM25" s="227"/>
      <c r="DN25" s="227"/>
      <c r="DO25" s="227"/>
      <c r="DP25" s="227"/>
      <c r="DQ25" s="227"/>
      <c r="DR25" s="227"/>
      <c r="DS25" s="227"/>
      <c r="DT25" s="227"/>
      <c r="DU25" s="611"/>
      <c r="DV25" s="611"/>
      <c r="DW25" s="611"/>
      <c r="DX25" s="611"/>
      <c r="DY25" s="611"/>
      <c r="DZ25" s="611"/>
      <c r="EA25" s="611"/>
      <c r="EB25" s="611"/>
      <c r="EC25" s="611"/>
      <c r="ED25" s="611"/>
      <c r="EE25" s="611"/>
      <c r="EF25" s="611"/>
      <c r="EG25" s="611"/>
      <c r="EH25" s="611"/>
      <c r="EI25" s="611"/>
      <c r="EJ25" s="611"/>
      <c r="EK25" s="611"/>
    </row>
    <row r="26" spans="1:141" s="19" customFormat="1" ht="12.75" x14ac:dyDescent="0.2">
      <c r="A26" s="190" t="s">
        <v>348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15" t="s">
        <v>89</v>
      </c>
      <c r="AG26" s="116"/>
      <c r="AH26" s="116"/>
      <c r="AI26" s="116"/>
      <c r="AJ26" s="116"/>
      <c r="AK26" s="116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7"/>
      <c r="BZ26" s="227"/>
      <c r="CA26" s="227"/>
      <c r="CB26" s="227"/>
      <c r="CC26" s="227"/>
      <c r="CD26" s="227"/>
      <c r="CE26" s="227"/>
      <c r="CF26" s="227"/>
      <c r="CG26" s="227"/>
      <c r="CH26" s="227"/>
      <c r="CI26" s="227"/>
      <c r="CJ26" s="227"/>
      <c r="CK26" s="227"/>
      <c r="CL26" s="227"/>
      <c r="CM26" s="227"/>
      <c r="CN26" s="227"/>
      <c r="CO26" s="227"/>
      <c r="CP26" s="227"/>
      <c r="CQ26" s="227"/>
      <c r="CR26" s="227"/>
      <c r="CS26" s="227"/>
      <c r="CT26" s="227"/>
      <c r="CU26" s="227"/>
      <c r="CV26" s="227"/>
      <c r="CW26" s="227"/>
      <c r="CX26" s="227"/>
      <c r="CY26" s="227"/>
      <c r="CZ26" s="227"/>
      <c r="DA26" s="227"/>
      <c r="DB26" s="227"/>
      <c r="DC26" s="227"/>
      <c r="DD26" s="227"/>
      <c r="DE26" s="227"/>
      <c r="DF26" s="227"/>
      <c r="DG26" s="227"/>
      <c r="DH26" s="227"/>
      <c r="DI26" s="227"/>
      <c r="DJ26" s="227"/>
      <c r="DK26" s="227"/>
      <c r="DL26" s="227"/>
      <c r="DM26" s="227"/>
      <c r="DN26" s="227"/>
      <c r="DO26" s="227"/>
      <c r="DP26" s="227"/>
      <c r="DQ26" s="227"/>
      <c r="DR26" s="227"/>
      <c r="DS26" s="227"/>
      <c r="DT26" s="227"/>
      <c r="DU26" s="611"/>
      <c r="DV26" s="611"/>
      <c r="DW26" s="611"/>
      <c r="DX26" s="611"/>
      <c r="DY26" s="611"/>
      <c r="DZ26" s="611"/>
      <c r="EA26" s="611"/>
      <c r="EB26" s="611"/>
      <c r="EC26" s="611"/>
      <c r="ED26" s="611"/>
      <c r="EE26" s="611"/>
      <c r="EF26" s="611"/>
      <c r="EG26" s="611"/>
      <c r="EH26" s="611"/>
      <c r="EI26" s="611"/>
      <c r="EJ26" s="611"/>
      <c r="EK26" s="611"/>
    </row>
    <row r="27" spans="1:141" s="19" customFormat="1" ht="12.75" x14ac:dyDescent="0.2">
      <c r="A27" s="179" t="s">
        <v>72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15" t="s">
        <v>88</v>
      </c>
      <c r="AG27" s="116"/>
      <c r="AH27" s="116"/>
      <c r="AI27" s="116"/>
      <c r="AJ27" s="116"/>
      <c r="AK27" s="116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7"/>
      <c r="CC27" s="227"/>
      <c r="CD27" s="227"/>
      <c r="CE27" s="227"/>
      <c r="CF27" s="227"/>
      <c r="CG27" s="227"/>
      <c r="CH27" s="227"/>
      <c r="CI27" s="227"/>
      <c r="CJ27" s="227"/>
      <c r="CK27" s="227"/>
      <c r="CL27" s="227"/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7"/>
      <c r="DE27" s="227"/>
      <c r="DF27" s="227"/>
      <c r="DG27" s="227"/>
      <c r="DH27" s="227"/>
      <c r="DI27" s="227"/>
      <c r="DJ27" s="227"/>
      <c r="DK27" s="227"/>
      <c r="DL27" s="227"/>
      <c r="DM27" s="227"/>
      <c r="DN27" s="227"/>
      <c r="DO27" s="227"/>
      <c r="DP27" s="227"/>
      <c r="DQ27" s="227"/>
      <c r="DR27" s="227"/>
      <c r="DS27" s="227"/>
      <c r="DT27" s="227"/>
      <c r="DU27" s="611"/>
      <c r="DV27" s="611"/>
      <c r="DW27" s="611"/>
      <c r="DX27" s="611"/>
      <c r="DY27" s="611"/>
      <c r="DZ27" s="611"/>
      <c r="EA27" s="611"/>
      <c r="EB27" s="611"/>
      <c r="EC27" s="611"/>
      <c r="ED27" s="611"/>
      <c r="EE27" s="611"/>
      <c r="EF27" s="611"/>
      <c r="EG27" s="611"/>
      <c r="EH27" s="611"/>
      <c r="EI27" s="611"/>
      <c r="EJ27" s="611"/>
      <c r="EK27" s="611"/>
    </row>
    <row r="28" spans="1:141" s="19" customFormat="1" ht="12.75" x14ac:dyDescent="0.2">
      <c r="A28" s="176" t="s">
        <v>343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15"/>
      <c r="AG28" s="116"/>
      <c r="AH28" s="116"/>
      <c r="AI28" s="116"/>
      <c r="AJ28" s="116"/>
      <c r="AK28" s="116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  <c r="BZ28" s="227"/>
      <c r="CA28" s="227"/>
      <c r="CB28" s="227"/>
      <c r="CC28" s="227"/>
      <c r="CD28" s="227"/>
      <c r="CE28" s="227"/>
      <c r="CF28" s="227"/>
      <c r="CG28" s="227"/>
      <c r="CH28" s="227"/>
      <c r="CI28" s="227"/>
      <c r="CJ28" s="227"/>
      <c r="CK28" s="227"/>
      <c r="CL28" s="227"/>
      <c r="CM28" s="227"/>
      <c r="CN28" s="227"/>
      <c r="CO28" s="227"/>
      <c r="CP28" s="227"/>
      <c r="CQ28" s="227"/>
      <c r="CR28" s="227"/>
      <c r="CS28" s="227"/>
      <c r="CT28" s="227"/>
      <c r="CU28" s="227"/>
      <c r="CV28" s="227"/>
      <c r="CW28" s="227"/>
      <c r="CX28" s="227"/>
      <c r="CY28" s="227"/>
      <c r="CZ28" s="227"/>
      <c r="DA28" s="227"/>
      <c r="DB28" s="227"/>
      <c r="DC28" s="227"/>
      <c r="DD28" s="227"/>
      <c r="DE28" s="227"/>
      <c r="DF28" s="227"/>
      <c r="DG28" s="227"/>
      <c r="DH28" s="227"/>
      <c r="DI28" s="227"/>
      <c r="DJ28" s="227"/>
      <c r="DK28" s="227"/>
      <c r="DL28" s="227"/>
      <c r="DM28" s="227"/>
      <c r="DN28" s="227"/>
      <c r="DO28" s="227"/>
      <c r="DP28" s="227"/>
      <c r="DQ28" s="227"/>
      <c r="DR28" s="227"/>
      <c r="DS28" s="227"/>
      <c r="DT28" s="227"/>
      <c r="DU28" s="611"/>
      <c r="DV28" s="611"/>
      <c r="DW28" s="611"/>
      <c r="DX28" s="611"/>
      <c r="DY28" s="611"/>
      <c r="DZ28" s="611"/>
      <c r="EA28" s="611"/>
      <c r="EB28" s="611"/>
      <c r="EC28" s="611"/>
      <c r="ED28" s="611"/>
      <c r="EE28" s="611"/>
      <c r="EF28" s="611"/>
      <c r="EG28" s="611"/>
      <c r="EH28" s="611"/>
      <c r="EI28" s="611"/>
      <c r="EJ28" s="611"/>
      <c r="EK28" s="611"/>
    </row>
    <row r="29" spans="1:141" s="19" customFormat="1" ht="12.75" x14ac:dyDescent="0.2">
      <c r="A29" s="609" t="s">
        <v>74</v>
      </c>
      <c r="B29" s="609"/>
      <c r="C29" s="609"/>
      <c r="D29" s="609"/>
      <c r="E29" s="609"/>
      <c r="F29" s="609"/>
      <c r="G29" s="609"/>
      <c r="H29" s="609"/>
      <c r="I29" s="609"/>
      <c r="J29" s="609"/>
      <c r="K29" s="609"/>
      <c r="L29" s="609"/>
      <c r="M29" s="609"/>
      <c r="N29" s="609"/>
      <c r="O29" s="609"/>
      <c r="P29" s="609"/>
      <c r="Q29" s="609"/>
      <c r="R29" s="609"/>
      <c r="S29" s="609"/>
      <c r="T29" s="609"/>
      <c r="U29" s="609"/>
      <c r="V29" s="609"/>
      <c r="W29" s="609"/>
      <c r="X29" s="609"/>
      <c r="Y29" s="609"/>
      <c r="Z29" s="609"/>
      <c r="AA29" s="609"/>
      <c r="AB29" s="609"/>
      <c r="AC29" s="609"/>
      <c r="AD29" s="609"/>
      <c r="AE29" s="609"/>
      <c r="AF29" s="115" t="s">
        <v>354</v>
      </c>
      <c r="AG29" s="116"/>
      <c r="AH29" s="116"/>
      <c r="AI29" s="116"/>
      <c r="AJ29" s="116"/>
      <c r="AK29" s="116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7"/>
      <c r="BX29" s="227"/>
      <c r="BY29" s="227"/>
      <c r="BZ29" s="227"/>
      <c r="CA29" s="227"/>
      <c r="CB29" s="227"/>
      <c r="CC29" s="227"/>
      <c r="CD29" s="227"/>
      <c r="CE29" s="227"/>
      <c r="CF29" s="227"/>
      <c r="CG29" s="227"/>
      <c r="CH29" s="227"/>
      <c r="CI29" s="227"/>
      <c r="CJ29" s="227"/>
      <c r="CK29" s="227"/>
      <c r="CL29" s="227"/>
      <c r="CM29" s="227"/>
      <c r="CN29" s="227"/>
      <c r="CO29" s="227"/>
      <c r="CP29" s="227"/>
      <c r="CQ29" s="227"/>
      <c r="CR29" s="227"/>
      <c r="CS29" s="227"/>
      <c r="CT29" s="227"/>
      <c r="CU29" s="227"/>
      <c r="CV29" s="227"/>
      <c r="CW29" s="227"/>
      <c r="CX29" s="227"/>
      <c r="CY29" s="227"/>
      <c r="CZ29" s="227"/>
      <c r="DA29" s="227"/>
      <c r="DB29" s="227"/>
      <c r="DC29" s="227"/>
      <c r="DD29" s="227"/>
      <c r="DE29" s="227"/>
      <c r="DF29" s="227"/>
      <c r="DG29" s="227"/>
      <c r="DH29" s="227"/>
      <c r="DI29" s="227"/>
      <c r="DJ29" s="227"/>
      <c r="DK29" s="227"/>
      <c r="DL29" s="227"/>
      <c r="DM29" s="227"/>
      <c r="DN29" s="227"/>
      <c r="DO29" s="227"/>
      <c r="DP29" s="227"/>
      <c r="DQ29" s="227"/>
      <c r="DR29" s="227"/>
      <c r="DS29" s="227"/>
      <c r="DT29" s="227"/>
      <c r="DU29" s="611"/>
      <c r="DV29" s="611"/>
      <c r="DW29" s="611"/>
      <c r="DX29" s="611"/>
      <c r="DY29" s="611"/>
      <c r="DZ29" s="611"/>
      <c r="EA29" s="611"/>
      <c r="EB29" s="611"/>
      <c r="EC29" s="611"/>
      <c r="ED29" s="611"/>
      <c r="EE29" s="611"/>
      <c r="EF29" s="611"/>
      <c r="EG29" s="611"/>
      <c r="EH29" s="611"/>
      <c r="EI29" s="611"/>
      <c r="EJ29" s="611"/>
      <c r="EK29" s="611"/>
    </row>
    <row r="30" spans="1:141" s="19" customFormat="1" ht="12.75" x14ac:dyDescent="0.2">
      <c r="A30" s="608" t="s">
        <v>344</v>
      </c>
      <c r="B30" s="608"/>
      <c r="C30" s="608"/>
      <c r="D30" s="608"/>
      <c r="E30" s="608"/>
      <c r="F30" s="608"/>
      <c r="G30" s="608"/>
      <c r="H30" s="608"/>
      <c r="I30" s="608"/>
      <c r="J30" s="608"/>
      <c r="K30" s="608"/>
      <c r="L30" s="608"/>
      <c r="M30" s="608"/>
      <c r="N30" s="608"/>
      <c r="O30" s="608"/>
      <c r="P30" s="608"/>
      <c r="Q30" s="608"/>
      <c r="R30" s="608"/>
      <c r="S30" s="608"/>
      <c r="T30" s="608"/>
      <c r="U30" s="608"/>
      <c r="V30" s="608"/>
      <c r="W30" s="608"/>
      <c r="X30" s="608"/>
      <c r="Y30" s="608"/>
      <c r="Z30" s="608"/>
      <c r="AA30" s="608"/>
      <c r="AB30" s="608"/>
      <c r="AC30" s="608"/>
      <c r="AD30" s="608"/>
      <c r="AE30" s="608"/>
      <c r="AF30" s="115"/>
      <c r="AG30" s="116"/>
      <c r="AH30" s="116"/>
      <c r="AI30" s="116"/>
      <c r="AJ30" s="116"/>
      <c r="AK30" s="116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227"/>
      <c r="BT30" s="227"/>
      <c r="BU30" s="227"/>
      <c r="BV30" s="227"/>
      <c r="BW30" s="227"/>
      <c r="BX30" s="227"/>
      <c r="BY30" s="227"/>
      <c r="BZ30" s="227"/>
      <c r="CA30" s="227"/>
      <c r="CB30" s="227"/>
      <c r="CC30" s="227"/>
      <c r="CD30" s="227"/>
      <c r="CE30" s="227"/>
      <c r="CF30" s="227"/>
      <c r="CG30" s="227"/>
      <c r="CH30" s="227"/>
      <c r="CI30" s="227"/>
      <c r="CJ30" s="227"/>
      <c r="CK30" s="227"/>
      <c r="CL30" s="227"/>
      <c r="CM30" s="227"/>
      <c r="CN30" s="227"/>
      <c r="CO30" s="227"/>
      <c r="CP30" s="227"/>
      <c r="CQ30" s="227"/>
      <c r="CR30" s="227"/>
      <c r="CS30" s="227"/>
      <c r="CT30" s="227"/>
      <c r="CU30" s="227"/>
      <c r="CV30" s="227"/>
      <c r="CW30" s="227"/>
      <c r="CX30" s="227"/>
      <c r="CY30" s="227"/>
      <c r="CZ30" s="227"/>
      <c r="DA30" s="227"/>
      <c r="DB30" s="227"/>
      <c r="DC30" s="227"/>
      <c r="DD30" s="227"/>
      <c r="DE30" s="227"/>
      <c r="DF30" s="227"/>
      <c r="DG30" s="227"/>
      <c r="DH30" s="227"/>
      <c r="DI30" s="227"/>
      <c r="DJ30" s="227"/>
      <c r="DK30" s="227"/>
      <c r="DL30" s="227"/>
      <c r="DM30" s="227"/>
      <c r="DN30" s="227"/>
      <c r="DO30" s="227"/>
      <c r="DP30" s="227"/>
      <c r="DQ30" s="227"/>
      <c r="DR30" s="227"/>
      <c r="DS30" s="227"/>
      <c r="DT30" s="227"/>
      <c r="DU30" s="611"/>
      <c r="DV30" s="611"/>
      <c r="DW30" s="611"/>
      <c r="DX30" s="611"/>
      <c r="DY30" s="611"/>
      <c r="DZ30" s="611"/>
      <c r="EA30" s="611"/>
      <c r="EB30" s="611"/>
      <c r="EC30" s="611"/>
      <c r="ED30" s="611"/>
      <c r="EE30" s="611"/>
      <c r="EF30" s="611"/>
      <c r="EG30" s="611"/>
      <c r="EH30" s="611"/>
      <c r="EI30" s="611"/>
      <c r="EJ30" s="611"/>
      <c r="EK30" s="611"/>
    </row>
    <row r="31" spans="1:141" s="19" customFormat="1" ht="12.75" x14ac:dyDescent="0.2">
      <c r="A31" s="608" t="s">
        <v>345</v>
      </c>
      <c r="B31" s="608"/>
      <c r="C31" s="608"/>
      <c r="D31" s="608"/>
      <c r="E31" s="608"/>
      <c r="F31" s="608"/>
      <c r="G31" s="608"/>
      <c r="H31" s="608"/>
      <c r="I31" s="608"/>
      <c r="J31" s="608"/>
      <c r="K31" s="608"/>
      <c r="L31" s="608"/>
      <c r="M31" s="608"/>
      <c r="N31" s="608"/>
      <c r="O31" s="608"/>
      <c r="P31" s="608"/>
      <c r="Q31" s="608"/>
      <c r="R31" s="608"/>
      <c r="S31" s="608"/>
      <c r="T31" s="608"/>
      <c r="U31" s="608"/>
      <c r="V31" s="608"/>
      <c r="W31" s="608"/>
      <c r="X31" s="608"/>
      <c r="Y31" s="608"/>
      <c r="Z31" s="608"/>
      <c r="AA31" s="608"/>
      <c r="AB31" s="608"/>
      <c r="AC31" s="608"/>
      <c r="AD31" s="608"/>
      <c r="AE31" s="608"/>
      <c r="AF31" s="115"/>
      <c r="AG31" s="116"/>
      <c r="AH31" s="116"/>
      <c r="AI31" s="116"/>
      <c r="AJ31" s="116"/>
      <c r="AK31" s="116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  <c r="BZ31" s="227"/>
      <c r="CA31" s="227"/>
      <c r="CB31" s="227"/>
      <c r="CC31" s="227"/>
      <c r="CD31" s="227"/>
      <c r="CE31" s="227"/>
      <c r="CF31" s="227"/>
      <c r="CG31" s="227"/>
      <c r="CH31" s="227"/>
      <c r="CI31" s="227"/>
      <c r="CJ31" s="227"/>
      <c r="CK31" s="227"/>
      <c r="CL31" s="227"/>
      <c r="CM31" s="227"/>
      <c r="CN31" s="227"/>
      <c r="CO31" s="227"/>
      <c r="CP31" s="227"/>
      <c r="CQ31" s="227"/>
      <c r="CR31" s="227"/>
      <c r="CS31" s="227"/>
      <c r="CT31" s="227"/>
      <c r="CU31" s="227"/>
      <c r="CV31" s="227"/>
      <c r="CW31" s="227"/>
      <c r="CX31" s="227"/>
      <c r="CY31" s="227"/>
      <c r="CZ31" s="227"/>
      <c r="DA31" s="227"/>
      <c r="DB31" s="227"/>
      <c r="DC31" s="227"/>
      <c r="DD31" s="227"/>
      <c r="DE31" s="227"/>
      <c r="DF31" s="227"/>
      <c r="DG31" s="227"/>
      <c r="DH31" s="227"/>
      <c r="DI31" s="227"/>
      <c r="DJ31" s="227"/>
      <c r="DK31" s="227"/>
      <c r="DL31" s="227"/>
      <c r="DM31" s="227"/>
      <c r="DN31" s="227"/>
      <c r="DO31" s="227"/>
      <c r="DP31" s="227"/>
      <c r="DQ31" s="227"/>
      <c r="DR31" s="227"/>
      <c r="DS31" s="227"/>
      <c r="DT31" s="227"/>
      <c r="DU31" s="611"/>
      <c r="DV31" s="611"/>
      <c r="DW31" s="611"/>
      <c r="DX31" s="611"/>
      <c r="DY31" s="611"/>
      <c r="DZ31" s="611"/>
      <c r="EA31" s="611"/>
      <c r="EB31" s="611"/>
      <c r="EC31" s="611"/>
      <c r="ED31" s="611"/>
      <c r="EE31" s="611"/>
      <c r="EF31" s="611"/>
      <c r="EG31" s="611"/>
      <c r="EH31" s="611"/>
      <c r="EI31" s="611"/>
      <c r="EJ31" s="611"/>
      <c r="EK31" s="611"/>
    </row>
    <row r="32" spans="1:141" s="19" customFormat="1" ht="12.75" x14ac:dyDescent="0.2">
      <c r="A32" s="607" t="s">
        <v>155</v>
      </c>
      <c r="B32" s="607"/>
      <c r="C32" s="607"/>
      <c r="D32" s="607"/>
      <c r="E32" s="607"/>
      <c r="F32" s="607"/>
      <c r="G32" s="607"/>
      <c r="H32" s="607"/>
      <c r="I32" s="607"/>
      <c r="J32" s="607"/>
      <c r="K32" s="607"/>
      <c r="L32" s="607"/>
      <c r="M32" s="607"/>
      <c r="N32" s="607"/>
      <c r="O32" s="607"/>
      <c r="P32" s="607"/>
      <c r="Q32" s="607"/>
      <c r="R32" s="607"/>
      <c r="S32" s="607"/>
      <c r="T32" s="607"/>
      <c r="U32" s="607"/>
      <c r="V32" s="607"/>
      <c r="W32" s="607"/>
      <c r="X32" s="607"/>
      <c r="Y32" s="607"/>
      <c r="Z32" s="607"/>
      <c r="AA32" s="607"/>
      <c r="AB32" s="607"/>
      <c r="AC32" s="607"/>
      <c r="AD32" s="607"/>
      <c r="AE32" s="607"/>
      <c r="AF32" s="115"/>
      <c r="AG32" s="116"/>
      <c r="AH32" s="116"/>
      <c r="AI32" s="116"/>
      <c r="AJ32" s="116"/>
      <c r="AK32" s="116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7"/>
      <c r="BV32" s="227"/>
      <c r="BW32" s="227"/>
      <c r="BX32" s="227"/>
      <c r="BY32" s="227"/>
      <c r="BZ32" s="227"/>
      <c r="CA32" s="227"/>
      <c r="CB32" s="227"/>
      <c r="CC32" s="227"/>
      <c r="CD32" s="227"/>
      <c r="CE32" s="227"/>
      <c r="CF32" s="227"/>
      <c r="CG32" s="227"/>
      <c r="CH32" s="227"/>
      <c r="CI32" s="227"/>
      <c r="CJ32" s="227"/>
      <c r="CK32" s="227"/>
      <c r="CL32" s="227"/>
      <c r="CM32" s="227"/>
      <c r="CN32" s="227"/>
      <c r="CO32" s="227"/>
      <c r="CP32" s="227"/>
      <c r="CQ32" s="227"/>
      <c r="CR32" s="227"/>
      <c r="CS32" s="227"/>
      <c r="CT32" s="227"/>
      <c r="CU32" s="227"/>
      <c r="CV32" s="227"/>
      <c r="CW32" s="227"/>
      <c r="CX32" s="227"/>
      <c r="CY32" s="227"/>
      <c r="CZ32" s="227"/>
      <c r="DA32" s="227"/>
      <c r="DB32" s="227"/>
      <c r="DC32" s="227"/>
      <c r="DD32" s="227"/>
      <c r="DE32" s="227"/>
      <c r="DF32" s="227"/>
      <c r="DG32" s="227"/>
      <c r="DH32" s="227"/>
      <c r="DI32" s="227"/>
      <c r="DJ32" s="227"/>
      <c r="DK32" s="227"/>
      <c r="DL32" s="227"/>
      <c r="DM32" s="227"/>
      <c r="DN32" s="227"/>
      <c r="DO32" s="227"/>
      <c r="DP32" s="227"/>
      <c r="DQ32" s="227"/>
      <c r="DR32" s="227"/>
      <c r="DS32" s="227"/>
      <c r="DT32" s="227"/>
      <c r="DU32" s="611"/>
      <c r="DV32" s="611"/>
      <c r="DW32" s="611"/>
      <c r="DX32" s="611"/>
      <c r="DY32" s="611"/>
      <c r="DZ32" s="611"/>
      <c r="EA32" s="611"/>
      <c r="EB32" s="611"/>
      <c r="EC32" s="611"/>
      <c r="ED32" s="611"/>
      <c r="EE32" s="611"/>
      <c r="EF32" s="611"/>
      <c r="EG32" s="611"/>
      <c r="EH32" s="611"/>
      <c r="EI32" s="611"/>
      <c r="EJ32" s="611"/>
      <c r="EK32" s="611"/>
    </row>
    <row r="33" spans="1:141" s="19" customFormat="1" ht="12.75" x14ac:dyDescent="0.2">
      <c r="A33" s="190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15"/>
      <c r="AG33" s="116"/>
      <c r="AH33" s="116"/>
      <c r="AI33" s="116"/>
      <c r="AJ33" s="116"/>
      <c r="AK33" s="116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27"/>
      <c r="BT33" s="227"/>
      <c r="BU33" s="227"/>
      <c r="BV33" s="227"/>
      <c r="BW33" s="227"/>
      <c r="BX33" s="227"/>
      <c r="BY33" s="227"/>
      <c r="BZ33" s="227"/>
      <c r="CA33" s="227"/>
      <c r="CB33" s="227"/>
      <c r="CC33" s="227"/>
      <c r="CD33" s="227"/>
      <c r="CE33" s="227"/>
      <c r="CF33" s="227"/>
      <c r="CG33" s="227"/>
      <c r="CH33" s="227"/>
      <c r="CI33" s="227"/>
      <c r="CJ33" s="227"/>
      <c r="CK33" s="227"/>
      <c r="CL33" s="227"/>
      <c r="CM33" s="227"/>
      <c r="CN33" s="227"/>
      <c r="CO33" s="227"/>
      <c r="CP33" s="227"/>
      <c r="CQ33" s="227"/>
      <c r="CR33" s="227"/>
      <c r="CS33" s="227"/>
      <c r="CT33" s="227"/>
      <c r="CU33" s="227"/>
      <c r="CV33" s="227"/>
      <c r="CW33" s="227"/>
      <c r="CX33" s="227"/>
      <c r="CY33" s="227"/>
      <c r="CZ33" s="227"/>
      <c r="DA33" s="227"/>
      <c r="DB33" s="227"/>
      <c r="DC33" s="227"/>
      <c r="DD33" s="227"/>
      <c r="DE33" s="227"/>
      <c r="DF33" s="227"/>
      <c r="DG33" s="227"/>
      <c r="DH33" s="227"/>
      <c r="DI33" s="227"/>
      <c r="DJ33" s="227"/>
      <c r="DK33" s="227"/>
      <c r="DL33" s="227"/>
      <c r="DM33" s="227"/>
      <c r="DN33" s="227"/>
      <c r="DO33" s="227"/>
      <c r="DP33" s="227"/>
      <c r="DQ33" s="227"/>
      <c r="DR33" s="227"/>
      <c r="DS33" s="227"/>
      <c r="DT33" s="227"/>
      <c r="DU33" s="611"/>
      <c r="DV33" s="611"/>
      <c r="DW33" s="611"/>
      <c r="DX33" s="611"/>
      <c r="DY33" s="611"/>
      <c r="DZ33" s="611"/>
      <c r="EA33" s="611"/>
      <c r="EB33" s="611"/>
      <c r="EC33" s="611"/>
      <c r="ED33" s="611"/>
      <c r="EE33" s="611"/>
      <c r="EF33" s="611"/>
      <c r="EG33" s="611"/>
      <c r="EH33" s="611"/>
      <c r="EI33" s="611"/>
      <c r="EJ33" s="611"/>
      <c r="EK33" s="611"/>
    </row>
    <row r="34" spans="1:141" s="19" customFormat="1" ht="12.75" x14ac:dyDescent="0.2">
      <c r="A34" s="177" t="s">
        <v>346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15" t="s">
        <v>87</v>
      </c>
      <c r="AG34" s="116"/>
      <c r="AH34" s="116"/>
      <c r="AI34" s="116"/>
      <c r="AJ34" s="116"/>
      <c r="AK34" s="116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27"/>
      <c r="CC34" s="227"/>
      <c r="CD34" s="227"/>
      <c r="CE34" s="227"/>
      <c r="CF34" s="227"/>
      <c r="CG34" s="227"/>
      <c r="CH34" s="227"/>
      <c r="CI34" s="227"/>
      <c r="CJ34" s="227"/>
      <c r="CK34" s="227"/>
      <c r="CL34" s="227"/>
      <c r="CM34" s="227"/>
      <c r="CN34" s="227"/>
      <c r="CO34" s="227"/>
      <c r="CP34" s="227"/>
      <c r="CQ34" s="227"/>
      <c r="CR34" s="227"/>
      <c r="CS34" s="227"/>
      <c r="CT34" s="227"/>
      <c r="CU34" s="227"/>
      <c r="CV34" s="227"/>
      <c r="CW34" s="227"/>
      <c r="CX34" s="227"/>
      <c r="CY34" s="227"/>
      <c r="CZ34" s="227"/>
      <c r="DA34" s="227"/>
      <c r="DB34" s="227"/>
      <c r="DC34" s="227"/>
      <c r="DD34" s="227"/>
      <c r="DE34" s="227"/>
      <c r="DF34" s="227"/>
      <c r="DG34" s="227"/>
      <c r="DH34" s="227"/>
      <c r="DI34" s="227"/>
      <c r="DJ34" s="227"/>
      <c r="DK34" s="227"/>
      <c r="DL34" s="227"/>
      <c r="DM34" s="227"/>
      <c r="DN34" s="227"/>
      <c r="DO34" s="227"/>
      <c r="DP34" s="227"/>
      <c r="DQ34" s="227"/>
      <c r="DR34" s="227"/>
      <c r="DS34" s="227"/>
      <c r="DT34" s="227"/>
      <c r="DU34" s="611"/>
      <c r="DV34" s="611"/>
      <c r="DW34" s="611"/>
      <c r="DX34" s="611"/>
      <c r="DY34" s="611"/>
      <c r="DZ34" s="611"/>
      <c r="EA34" s="611"/>
      <c r="EB34" s="611"/>
      <c r="EC34" s="611"/>
      <c r="ED34" s="611"/>
      <c r="EE34" s="611"/>
      <c r="EF34" s="611"/>
      <c r="EG34" s="611"/>
      <c r="EH34" s="611"/>
      <c r="EI34" s="611"/>
      <c r="EJ34" s="611"/>
      <c r="EK34" s="611"/>
    </row>
    <row r="35" spans="1:141" s="19" customFormat="1" ht="12.75" x14ac:dyDescent="0.2">
      <c r="A35" s="190" t="s">
        <v>349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15" t="s">
        <v>81</v>
      </c>
      <c r="AG35" s="116"/>
      <c r="AH35" s="116"/>
      <c r="AI35" s="116"/>
      <c r="AJ35" s="116"/>
      <c r="AK35" s="116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27"/>
      <c r="CC35" s="227"/>
      <c r="CD35" s="227"/>
      <c r="CE35" s="227"/>
      <c r="CF35" s="227"/>
      <c r="CG35" s="227"/>
      <c r="CH35" s="227"/>
      <c r="CI35" s="227"/>
      <c r="CJ35" s="227"/>
      <c r="CK35" s="227"/>
      <c r="CL35" s="227"/>
      <c r="CM35" s="227"/>
      <c r="CN35" s="227"/>
      <c r="CO35" s="227"/>
      <c r="CP35" s="227"/>
      <c r="CQ35" s="227"/>
      <c r="CR35" s="227"/>
      <c r="CS35" s="227"/>
      <c r="CT35" s="227"/>
      <c r="CU35" s="227"/>
      <c r="CV35" s="227"/>
      <c r="CW35" s="227"/>
      <c r="CX35" s="227"/>
      <c r="CY35" s="227"/>
      <c r="CZ35" s="227"/>
      <c r="DA35" s="227"/>
      <c r="DB35" s="227"/>
      <c r="DC35" s="227"/>
      <c r="DD35" s="227"/>
      <c r="DE35" s="227"/>
      <c r="DF35" s="227"/>
      <c r="DG35" s="227"/>
      <c r="DH35" s="227"/>
      <c r="DI35" s="227"/>
      <c r="DJ35" s="227"/>
      <c r="DK35" s="227"/>
      <c r="DL35" s="227"/>
      <c r="DM35" s="227"/>
      <c r="DN35" s="227"/>
      <c r="DO35" s="227"/>
      <c r="DP35" s="227"/>
      <c r="DQ35" s="227"/>
      <c r="DR35" s="227"/>
      <c r="DS35" s="227"/>
      <c r="DT35" s="227"/>
      <c r="DU35" s="611"/>
      <c r="DV35" s="611"/>
      <c r="DW35" s="611"/>
      <c r="DX35" s="611"/>
      <c r="DY35" s="611"/>
      <c r="DZ35" s="611"/>
      <c r="EA35" s="611"/>
      <c r="EB35" s="611"/>
      <c r="EC35" s="611"/>
      <c r="ED35" s="611"/>
      <c r="EE35" s="611"/>
      <c r="EF35" s="611"/>
      <c r="EG35" s="611"/>
      <c r="EH35" s="611"/>
      <c r="EI35" s="611"/>
      <c r="EJ35" s="611"/>
      <c r="EK35" s="611"/>
    </row>
    <row r="36" spans="1:141" s="19" customFormat="1" ht="12.75" x14ac:dyDescent="0.2">
      <c r="A36" s="179" t="s">
        <v>72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15" t="s">
        <v>80</v>
      </c>
      <c r="AG36" s="116"/>
      <c r="AH36" s="116"/>
      <c r="AI36" s="116"/>
      <c r="AJ36" s="116"/>
      <c r="AK36" s="116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227"/>
      <c r="BT36" s="227"/>
      <c r="BU36" s="227"/>
      <c r="BV36" s="227"/>
      <c r="BW36" s="227"/>
      <c r="BX36" s="227"/>
      <c r="BY36" s="227"/>
      <c r="BZ36" s="227"/>
      <c r="CA36" s="227"/>
      <c r="CB36" s="227"/>
      <c r="CC36" s="227"/>
      <c r="CD36" s="227"/>
      <c r="CE36" s="227"/>
      <c r="CF36" s="227"/>
      <c r="CG36" s="227"/>
      <c r="CH36" s="227"/>
      <c r="CI36" s="227"/>
      <c r="CJ36" s="227"/>
      <c r="CK36" s="227"/>
      <c r="CL36" s="227"/>
      <c r="CM36" s="227"/>
      <c r="CN36" s="227"/>
      <c r="CO36" s="227"/>
      <c r="CP36" s="227"/>
      <c r="CQ36" s="227"/>
      <c r="CR36" s="227"/>
      <c r="CS36" s="227"/>
      <c r="CT36" s="227"/>
      <c r="CU36" s="227"/>
      <c r="CV36" s="227"/>
      <c r="CW36" s="227"/>
      <c r="CX36" s="227"/>
      <c r="CY36" s="227"/>
      <c r="CZ36" s="227"/>
      <c r="DA36" s="227"/>
      <c r="DB36" s="227"/>
      <c r="DC36" s="227"/>
      <c r="DD36" s="227"/>
      <c r="DE36" s="227"/>
      <c r="DF36" s="227"/>
      <c r="DG36" s="227"/>
      <c r="DH36" s="227"/>
      <c r="DI36" s="227"/>
      <c r="DJ36" s="227"/>
      <c r="DK36" s="227"/>
      <c r="DL36" s="227"/>
      <c r="DM36" s="227"/>
      <c r="DN36" s="227"/>
      <c r="DO36" s="227"/>
      <c r="DP36" s="227"/>
      <c r="DQ36" s="227"/>
      <c r="DR36" s="227"/>
      <c r="DS36" s="227"/>
      <c r="DT36" s="227"/>
      <c r="DU36" s="611"/>
      <c r="DV36" s="611"/>
      <c r="DW36" s="611"/>
      <c r="DX36" s="611"/>
      <c r="DY36" s="611"/>
      <c r="DZ36" s="611"/>
      <c r="EA36" s="611"/>
      <c r="EB36" s="611"/>
      <c r="EC36" s="611"/>
      <c r="ED36" s="611"/>
      <c r="EE36" s="611"/>
      <c r="EF36" s="611"/>
      <c r="EG36" s="611"/>
      <c r="EH36" s="611"/>
      <c r="EI36" s="611"/>
      <c r="EJ36" s="611"/>
      <c r="EK36" s="611"/>
    </row>
    <row r="37" spans="1:141" s="19" customFormat="1" ht="12.75" x14ac:dyDescent="0.2">
      <c r="A37" s="176" t="s">
        <v>343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15"/>
      <c r="AG37" s="116"/>
      <c r="AH37" s="116"/>
      <c r="AI37" s="116"/>
      <c r="AJ37" s="116"/>
      <c r="AK37" s="116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7"/>
      <c r="BQ37" s="227"/>
      <c r="BR37" s="227"/>
      <c r="BS37" s="227"/>
      <c r="BT37" s="227"/>
      <c r="BU37" s="227"/>
      <c r="BV37" s="227"/>
      <c r="BW37" s="227"/>
      <c r="BX37" s="227"/>
      <c r="BY37" s="227"/>
      <c r="BZ37" s="227"/>
      <c r="CA37" s="227"/>
      <c r="CB37" s="227"/>
      <c r="CC37" s="227"/>
      <c r="CD37" s="227"/>
      <c r="CE37" s="227"/>
      <c r="CF37" s="227"/>
      <c r="CG37" s="227"/>
      <c r="CH37" s="227"/>
      <c r="CI37" s="227"/>
      <c r="CJ37" s="227"/>
      <c r="CK37" s="227"/>
      <c r="CL37" s="227"/>
      <c r="CM37" s="227"/>
      <c r="CN37" s="227"/>
      <c r="CO37" s="227"/>
      <c r="CP37" s="227"/>
      <c r="CQ37" s="227"/>
      <c r="CR37" s="227"/>
      <c r="CS37" s="227"/>
      <c r="CT37" s="227"/>
      <c r="CU37" s="227"/>
      <c r="CV37" s="227"/>
      <c r="CW37" s="227"/>
      <c r="CX37" s="227"/>
      <c r="CY37" s="227"/>
      <c r="CZ37" s="227"/>
      <c r="DA37" s="227"/>
      <c r="DB37" s="227"/>
      <c r="DC37" s="227"/>
      <c r="DD37" s="227"/>
      <c r="DE37" s="227"/>
      <c r="DF37" s="227"/>
      <c r="DG37" s="227"/>
      <c r="DH37" s="227"/>
      <c r="DI37" s="227"/>
      <c r="DJ37" s="227"/>
      <c r="DK37" s="227"/>
      <c r="DL37" s="227"/>
      <c r="DM37" s="227"/>
      <c r="DN37" s="227"/>
      <c r="DO37" s="227"/>
      <c r="DP37" s="227"/>
      <c r="DQ37" s="227"/>
      <c r="DR37" s="227"/>
      <c r="DS37" s="227"/>
      <c r="DT37" s="227"/>
      <c r="DU37" s="611"/>
      <c r="DV37" s="611"/>
      <c r="DW37" s="611"/>
      <c r="DX37" s="611"/>
      <c r="DY37" s="611"/>
      <c r="DZ37" s="611"/>
      <c r="EA37" s="611"/>
      <c r="EB37" s="611"/>
      <c r="EC37" s="611"/>
      <c r="ED37" s="611"/>
      <c r="EE37" s="611"/>
      <c r="EF37" s="611"/>
      <c r="EG37" s="611"/>
      <c r="EH37" s="611"/>
      <c r="EI37" s="611"/>
      <c r="EJ37" s="611"/>
      <c r="EK37" s="611"/>
    </row>
    <row r="38" spans="1:141" s="19" customFormat="1" ht="12.75" x14ac:dyDescent="0.2">
      <c r="A38" s="609" t="s">
        <v>74</v>
      </c>
      <c r="B38" s="609"/>
      <c r="C38" s="609"/>
      <c r="D38" s="609"/>
      <c r="E38" s="609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609"/>
      <c r="X38" s="609"/>
      <c r="Y38" s="609"/>
      <c r="Z38" s="609"/>
      <c r="AA38" s="609"/>
      <c r="AB38" s="609"/>
      <c r="AC38" s="609"/>
      <c r="AD38" s="609"/>
      <c r="AE38" s="609"/>
      <c r="AF38" s="115" t="s">
        <v>355</v>
      </c>
      <c r="AG38" s="116"/>
      <c r="AH38" s="116"/>
      <c r="AI38" s="116"/>
      <c r="AJ38" s="116"/>
      <c r="AK38" s="116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227"/>
      <c r="BT38" s="227"/>
      <c r="BU38" s="227"/>
      <c r="BV38" s="227"/>
      <c r="BW38" s="227"/>
      <c r="BX38" s="227"/>
      <c r="BY38" s="227"/>
      <c r="BZ38" s="227"/>
      <c r="CA38" s="227"/>
      <c r="CB38" s="227"/>
      <c r="CC38" s="227"/>
      <c r="CD38" s="227"/>
      <c r="CE38" s="227"/>
      <c r="CF38" s="227"/>
      <c r="CG38" s="227"/>
      <c r="CH38" s="227"/>
      <c r="CI38" s="227"/>
      <c r="CJ38" s="227"/>
      <c r="CK38" s="227"/>
      <c r="CL38" s="227"/>
      <c r="CM38" s="227"/>
      <c r="CN38" s="227"/>
      <c r="CO38" s="227"/>
      <c r="CP38" s="227"/>
      <c r="CQ38" s="227"/>
      <c r="CR38" s="227"/>
      <c r="CS38" s="227"/>
      <c r="CT38" s="227"/>
      <c r="CU38" s="227"/>
      <c r="CV38" s="227"/>
      <c r="CW38" s="227"/>
      <c r="CX38" s="227"/>
      <c r="CY38" s="227"/>
      <c r="CZ38" s="227"/>
      <c r="DA38" s="227"/>
      <c r="DB38" s="227"/>
      <c r="DC38" s="227"/>
      <c r="DD38" s="227"/>
      <c r="DE38" s="227"/>
      <c r="DF38" s="227"/>
      <c r="DG38" s="227"/>
      <c r="DH38" s="227"/>
      <c r="DI38" s="227"/>
      <c r="DJ38" s="227"/>
      <c r="DK38" s="227"/>
      <c r="DL38" s="227"/>
      <c r="DM38" s="227"/>
      <c r="DN38" s="227"/>
      <c r="DO38" s="227"/>
      <c r="DP38" s="227"/>
      <c r="DQ38" s="227"/>
      <c r="DR38" s="227"/>
      <c r="DS38" s="227"/>
      <c r="DT38" s="227"/>
      <c r="DU38" s="611"/>
      <c r="DV38" s="611"/>
      <c r="DW38" s="611"/>
      <c r="DX38" s="611"/>
      <c r="DY38" s="611"/>
      <c r="DZ38" s="611"/>
      <c r="EA38" s="611"/>
      <c r="EB38" s="611"/>
      <c r="EC38" s="611"/>
      <c r="ED38" s="611"/>
      <c r="EE38" s="611"/>
      <c r="EF38" s="611"/>
      <c r="EG38" s="611"/>
      <c r="EH38" s="611"/>
      <c r="EI38" s="611"/>
      <c r="EJ38" s="611"/>
      <c r="EK38" s="611"/>
    </row>
    <row r="39" spans="1:141" s="19" customFormat="1" ht="12.75" x14ac:dyDescent="0.2">
      <c r="A39" s="608" t="s">
        <v>344</v>
      </c>
      <c r="B39" s="608"/>
      <c r="C39" s="608"/>
      <c r="D39" s="608"/>
      <c r="E39" s="608"/>
      <c r="F39" s="608"/>
      <c r="G39" s="608"/>
      <c r="H39" s="608"/>
      <c r="I39" s="608"/>
      <c r="J39" s="608"/>
      <c r="K39" s="608"/>
      <c r="L39" s="608"/>
      <c r="M39" s="608"/>
      <c r="N39" s="608"/>
      <c r="O39" s="608"/>
      <c r="P39" s="608"/>
      <c r="Q39" s="608"/>
      <c r="R39" s="608"/>
      <c r="S39" s="608"/>
      <c r="T39" s="608"/>
      <c r="U39" s="608"/>
      <c r="V39" s="608"/>
      <c r="W39" s="608"/>
      <c r="X39" s="608"/>
      <c r="Y39" s="608"/>
      <c r="Z39" s="608"/>
      <c r="AA39" s="608"/>
      <c r="AB39" s="608"/>
      <c r="AC39" s="608"/>
      <c r="AD39" s="608"/>
      <c r="AE39" s="608"/>
      <c r="AF39" s="115"/>
      <c r="AG39" s="116"/>
      <c r="AH39" s="116"/>
      <c r="AI39" s="116"/>
      <c r="AJ39" s="116"/>
      <c r="AK39" s="116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7"/>
      <c r="BQ39" s="227"/>
      <c r="BR39" s="227"/>
      <c r="BS39" s="227"/>
      <c r="BT39" s="227"/>
      <c r="BU39" s="227"/>
      <c r="BV39" s="227"/>
      <c r="BW39" s="227"/>
      <c r="BX39" s="227"/>
      <c r="BY39" s="227"/>
      <c r="BZ39" s="227"/>
      <c r="CA39" s="227"/>
      <c r="CB39" s="227"/>
      <c r="CC39" s="227"/>
      <c r="CD39" s="227"/>
      <c r="CE39" s="227"/>
      <c r="CF39" s="227"/>
      <c r="CG39" s="227"/>
      <c r="CH39" s="227"/>
      <c r="CI39" s="227"/>
      <c r="CJ39" s="227"/>
      <c r="CK39" s="227"/>
      <c r="CL39" s="227"/>
      <c r="CM39" s="227"/>
      <c r="CN39" s="227"/>
      <c r="CO39" s="227"/>
      <c r="CP39" s="227"/>
      <c r="CQ39" s="227"/>
      <c r="CR39" s="227"/>
      <c r="CS39" s="227"/>
      <c r="CT39" s="227"/>
      <c r="CU39" s="227"/>
      <c r="CV39" s="227"/>
      <c r="CW39" s="227"/>
      <c r="CX39" s="227"/>
      <c r="CY39" s="227"/>
      <c r="CZ39" s="227"/>
      <c r="DA39" s="227"/>
      <c r="DB39" s="227"/>
      <c r="DC39" s="227"/>
      <c r="DD39" s="227"/>
      <c r="DE39" s="227"/>
      <c r="DF39" s="227"/>
      <c r="DG39" s="227"/>
      <c r="DH39" s="227"/>
      <c r="DI39" s="227"/>
      <c r="DJ39" s="227"/>
      <c r="DK39" s="227"/>
      <c r="DL39" s="227"/>
      <c r="DM39" s="227"/>
      <c r="DN39" s="227"/>
      <c r="DO39" s="227"/>
      <c r="DP39" s="227"/>
      <c r="DQ39" s="227"/>
      <c r="DR39" s="227"/>
      <c r="DS39" s="227"/>
      <c r="DT39" s="227"/>
      <c r="DU39" s="611"/>
      <c r="DV39" s="611"/>
      <c r="DW39" s="611"/>
      <c r="DX39" s="611"/>
      <c r="DY39" s="611"/>
      <c r="DZ39" s="611"/>
      <c r="EA39" s="611"/>
      <c r="EB39" s="611"/>
      <c r="EC39" s="611"/>
      <c r="ED39" s="611"/>
      <c r="EE39" s="611"/>
      <c r="EF39" s="611"/>
      <c r="EG39" s="611"/>
      <c r="EH39" s="611"/>
      <c r="EI39" s="611"/>
      <c r="EJ39" s="611"/>
      <c r="EK39" s="611"/>
    </row>
    <row r="40" spans="1:141" s="19" customFormat="1" ht="12.75" x14ac:dyDescent="0.2">
      <c r="A40" s="608" t="s">
        <v>345</v>
      </c>
      <c r="B40" s="608"/>
      <c r="C40" s="608"/>
      <c r="D40" s="608"/>
      <c r="E40" s="608"/>
      <c r="F40" s="608"/>
      <c r="G40" s="608"/>
      <c r="H40" s="608"/>
      <c r="I40" s="608"/>
      <c r="J40" s="608"/>
      <c r="K40" s="608"/>
      <c r="L40" s="608"/>
      <c r="M40" s="608"/>
      <c r="N40" s="608"/>
      <c r="O40" s="608"/>
      <c r="P40" s="608"/>
      <c r="Q40" s="608"/>
      <c r="R40" s="608"/>
      <c r="S40" s="608"/>
      <c r="T40" s="608"/>
      <c r="U40" s="608"/>
      <c r="V40" s="608"/>
      <c r="W40" s="608"/>
      <c r="X40" s="608"/>
      <c r="Y40" s="608"/>
      <c r="Z40" s="608"/>
      <c r="AA40" s="608"/>
      <c r="AB40" s="608"/>
      <c r="AC40" s="608"/>
      <c r="AD40" s="608"/>
      <c r="AE40" s="608"/>
      <c r="AF40" s="115"/>
      <c r="AG40" s="116"/>
      <c r="AH40" s="116"/>
      <c r="AI40" s="116"/>
      <c r="AJ40" s="116"/>
      <c r="AK40" s="116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227"/>
      <c r="BT40" s="227"/>
      <c r="BU40" s="227"/>
      <c r="BV40" s="227"/>
      <c r="BW40" s="227"/>
      <c r="BX40" s="227"/>
      <c r="BY40" s="227"/>
      <c r="BZ40" s="227"/>
      <c r="CA40" s="227"/>
      <c r="CB40" s="227"/>
      <c r="CC40" s="227"/>
      <c r="CD40" s="227"/>
      <c r="CE40" s="227"/>
      <c r="CF40" s="227"/>
      <c r="CG40" s="227"/>
      <c r="CH40" s="227"/>
      <c r="CI40" s="227"/>
      <c r="CJ40" s="227"/>
      <c r="CK40" s="227"/>
      <c r="CL40" s="227"/>
      <c r="CM40" s="227"/>
      <c r="CN40" s="227"/>
      <c r="CO40" s="227"/>
      <c r="CP40" s="227"/>
      <c r="CQ40" s="227"/>
      <c r="CR40" s="227"/>
      <c r="CS40" s="227"/>
      <c r="CT40" s="227"/>
      <c r="CU40" s="227"/>
      <c r="CV40" s="227"/>
      <c r="CW40" s="227"/>
      <c r="CX40" s="227"/>
      <c r="CY40" s="227"/>
      <c r="CZ40" s="227"/>
      <c r="DA40" s="227"/>
      <c r="DB40" s="227"/>
      <c r="DC40" s="227"/>
      <c r="DD40" s="227"/>
      <c r="DE40" s="227"/>
      <c r="DF40" s="227"/>
      <c r="DG40" s="227"/>
      <c r="DH40" s="227"/>
      <c r="DI40" s="227"/>
      <c r="DJ40" s="227"/>
      <c r="DK40" s="227"/>
      <c r="DL40" s="227"/>
      <c r="DM40" s="227"/>
      <c r="DN40" s="227"/>
      <c r="DO40" s="227"/>
      <c r="DP40" s="227"/>
      <c r="DQ40" s="227"/>
      <c r="DR40" s="227"/>
      <c r="DS40" s="227"/>
      <c r="DT40" s="227"/>
      <c r="DU40" s="611"/>
      <c r="DV40" s="611"/>
      <c r="DW40" s="611"/>
      <c r="DX40" s="611"/>
      <c r="DY40" s="611"/>
      <c r="DZ40" s="611"/>
      <c r="EA40" s="611"/>
      <c r="EB40" s="611"/>
      <c r="EC40" s="611"/>
      <c r="ED40" s="611"/>
      <c r="EE40" s="611"/>
      <c r="EF40" s="611"/>
      <c r="EG40" s="611"/>
      <c r="EH40" s="611"/>
      <c r="EI40" s="611"/>
      <c r="EJ40" s="611"/>
      <c r="EK40" s="611"/>
    </row>
    <row r="41" spans="1:141" s="19" customFormat="1" ht="12.75" x14ac:dyDescent="0.2">
      <c r="A41" s="607" t="s">
        <v>155</v>
      </c>
      <c r="B41" s="607"/>
      <c r="C41" s="607"/>
      <c r="D41" s="607"/>
      <c r="E41" s="607"/>
      <c r="F41" s="607"/>
      <c r="G41" s="607"/>
      <c r="H41" s="607"/>
      <c r="I41" s="607"/>
      <c r="J41" s="607"/>
      <c r="K41" s="607"/>
      <c r="L41" s="607"/>
      <c r="M41" s="607"/>
      <c r="N41" s="607"/>
      <c r="O41" s="607"/>
      <c r="P41" s="607"/>
      <c r="Q41" s="607"/>
      <c r="R41" s="607"/>
      <c r="S41" s="607"/>
      <c r="T41" s="607"/>
      <c r="U41" s="607"/>
      <c r="V41" s="607"/>
      <c r="W41" s="607"/>
      <c r="X41" s="607"/>
      <c r="Y41" s="607"/>
      <c r="Z41" s="607"/>
      <c r="AA41" s="607"/>
      <c r="AB41" s="607"/>
      <c r="AC41" s="607"/>
      <c r="AD41" s="607"/>
      <c r="AE41" s="607"/>
      <c r="AF41" s="115"/>
      <c r="AG41" s="116"/>
      <c r="AH41" s="116"/>
      <c r="AI41" s="116"/>
      <c r="AJ41" s="116"/>
      <c r="AK41" s="116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7"/>
      <c r="BM41" s="227"/>
      <c r="BN41" s="227"/>
      <c r="BO41" s="227"/>
      <c r="BP41" s="227"/>
      <c r="BQ41" s="227"/>
      <c r="BR41" s="227"/>
      <c r="BS41" s="227"/>
      <c r="BT41" s="227"/>
      <c r="BU41" s="227"/>
      <c r="BV41" s="227"/>
      <c r="BW41" s="227"/>
      <c r="BX41" s="227"/>
      <c r="BY41" s="227"/>
      <c r="BZ41" s="227"/>
      <c r="CA41" s="227"/>
      <c r="CB41" s="227"/>
      <c r="CC41" s="227"/>
      <c r="CD41" s="227"/>
      <c r="CE41" s="227"/>
      <c r="CF41" s="227"/>
      <c r="CG41" s="227"/>
      <c r="CH41" s="227"/>
      <c r="CI41" s="227"/>
      <c r="CJ41" s="227"/>
      <c r="CK41" s="227"/>
      <c r="CL41" s="227"/>
      <c r="CM41" s="227"/>
      <c r="CN41" s="227"/>
      <c r="CO41" s="227"/>
      <c r="CP41" s="227"/>
      <c r="CQ41" s="227"/>
      <c r="CR41" s="227"/>
      <c r="CS41" s="227"/>
      <c r="CT41" s="227"/>
      <c r="CU41" s="227"/>
      <c r="CV41" s="227"/>
      <c r="CW41" s="227"/>
      <c r="CX41" s="227"/>
      <c r="CY41" s="227"/>
      <c r="CZ41" s="227"/>
      <c r="DA41" s="227"/>
      <c r="DB41" s="227"/>
      <c r="DC41" s="227"/>
      <c r="DD41" s="227"/>
      <c r="DE41" s="227"/>
      <c r="DF41" s="227"/>
      <c r="DG41" s="227"/>
      <c r="DH41" s="227"/>
      <c r="DI41" s="227"/>
      <c r="DJ41" s="227"/>
      <c r="DK41" s="227"/>
      <c r="DL41" s="227"/>
      <c r="DM41" s="227"/>
      <c r="DN41" s="227"/>
      <c r="DO41" s="227"/>
      <c r="DP41" s="227"/>
      <c r="DQ41" s="227"/>
      <c r="DR41" s="227"/>
      <c r="DS41" s="227"/>
      <c r="DT41" s="227"/>
      <c r="DU41" s="611"/>
      <c r="DV41" s="611"/>
      <c r="DW41" s="611"/>
      <c r="DX41" s="611"/>
      <c r="DY41" s="611"/>
      <c r="DZ41" s="611"/>
      <c r="EA41" s="611"/>
      <c r="EB41" s="611"/>
      <c r="EC41" s="611"/>
      <c r="ED41" s="611"/>
      <c r="EE41" s="611"/>
      <c r="EF41" s="611"/>
      <c r="EG41" s="611"/>
      <c r="EH41" s="611"/>
      <c r="EI41" s="611"/>
      <c r="EJ41" s="611"/>
      <c r="EK41" s="611"/>
    </row>
    <row r="42" spans="1:141" s="19" customFormat="1" ht="12.75" x14ac:dyDescent="0.2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15"/>
      <c r="AG42" s="116"/>
      <c r="AH42" s="116"/>
      <c r="AI42" s="116"/>
      <c r="AJ42" s="116"/>
      <c r="AK42" s="116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227"/>
      <c r="BT42" s="227"/>
      <c r="BU42" s="227"/>
      <c r="BV42" s="227"/>
      <c r="BW42" s="227"/>
      <c r="BX42" s="227"/>
      <c r="BY42" s="227"/>
      <c r="BZ42" s="227"/>
      <c r="CA42" s="227"/>
      <c r="CB42" s="227"/>
      <c r="CC42" s="227"/>
      <c r="CD42" s="227"/>
      <c r="CE42" s="227"/>
      <c r="CF42" s="227"/>
      <c r="CG42" s="227"/>
      <c r="CH42" s="227"/>
      <c r="CI42" s="227"/>
      <c r="CJ42" s="227"/>
      <c r="CK42" s="227"/>
      <c r="CL42" s="227"/>
      <c r="CM42" s="227"/>
      <c r="CN42" s="227"/>
      <c r="CO42" s="227"/>
      <c r="CP42" s="227"/>
      <c r="CQ42" s="227"/>
      <c r="CR42" s="227"/>
      <c r="CS42" s="227"/>
      <c r="CT42" s="227"/>
      <c r="CU42" s="227"/>
      <c r="CV42" s="227"/>
      <c r="CW42" s="227"/>
      <c r="CX42" s="227"/>
      <c r="CY42" s="227"/>
      <c r="CZ42" s="227"/>
      <c r="DA42" s="227"/>
      <c r="DB42" s="227"/>
      <c r="DC42" s="227"/>
      <c r="DD42" s="227"/>
      <c r="DE42" s="227"/>
      <c r="DF42" s="227"/>
      <c r="DG42" s="227"/>
      <c r="DH42" s="227"/>
      <c r="DI42" s="227"/>
      <c r="DJ42" s="227"/>
      <c r="DK42" s="227"/>
      <c r="DL42" s="227"/>
      <c r="DM42" s="227"/>
      <c r="DN42" s="227"/>
      <c r="DO42" s="227"/>
      <c r="DP42" s="227"/>
      <c r="DQ42" s="227"/>
      <c r="DR42" s="227"/>
      <c r="DS42" s="227"/>
      <c r="DT42" s="227"/>
      <c r="DU42" s="611"/>
      <c r="DV42" s="611"/>
      <c r="DW42" s="611"/>
      <c r="DX42" s="611"/>
      <c r="DY42" s="611"/>
      <c r="DZ42" s="611"/>
      <c r="EA42" s="611"/>
      <c r="EB42" s="611"/>
      <c r="EC42" s="611"/>
      <c r="ED42" s="611"/>
      <c r="EE42" s="611"/>
      <c r="EF42" s="611"/>
      <c r="EG42" s="611"/>
      <c r="EH42" s="611"/>
      <c r="EI42" s="611"/>
      <c r="EJ42" s="611"/>
      <c r="EK42" s="611"/>
    </row>
    <row r="43" spans="1:141" s="19" customFormat="1" ht="12.75" x14ac:dyDescent="0.2">
      <c r="A43" s="177" t="s">
        <v>346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15" t="s">
        <v>356</v>
      </c>
      <c r="AG43" s="116"/>
      <c r="AH43" s="116"/>
      <c r="AI43" s="116"/>
      <c r="AJ43" s="116"/>
      <c r="AK43" s="116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7"/>
      <c r="BR43" s="227"/>
      <c r="BS43" s="227"/>
      <c r="BT43" s="227"/>
      <c r="BU43" s="227"/>
      <c r="BV43" s="227"/>
      <c r="BW43" s="227"/>
      <c r="BX43" s="227"/>
      <c r="BY43" s="227"/>
      <c r="BZ43" s="227"/>
      <c r="CA43" s="227"/>
      <c r="CB43" s="227"/>
      <c r="CC43" s="227"/>
      <c r="CD43" s="227"/>
      <c r="CE43" s="227"/>
      <c r="CF43" s="227"/>
      <c r="CG43" s="227"/>
      <c r="CH43" s="227"/>
      <c r="CI43" s="227"/>
      <c r="CJ43" s="227"/>
      <c r="CK43" s="227"/>
      <c r="CL43" s="227"/>
      <c r="CM43" s="227"/>
      <c r="CN43" s="227"/>
      <c r="CO43" s="227"/>
      <c r="CP43" s="227"/>
      <c r="CQ43" s="227"/>
      <c r="CR43" s="227"/>
      <c r="CS43" s="227"/>
      <c r="CT43" s="227"/>
      <c r="CU43" s="227"/>
      <c r="CV43" s="227"/>
      <c r="CW43" s="227"/>
      <c r="CX43" s="227"/>
      <c r="CY43" s="227"/>
      <c r="CZ43" s="227"/>
      <c r="DA43" s="227"/>
      <c r="DB43" s="227"/>
      <c r="DC43" s="227"/>
      <c r="DD43" s="227"/>
      <c r="DE43" s="227"/>
      <c r="DF43" s="227"/>
      <c r="DG43" s="227"/>
      <c r="DH43" s="227"/>
      <c r="DI43" s="227"/>
      <c r="DJ43" s="227"/>
      <c r="DK43" s="227"/>
      <c r="DL43" s="227"/>
      <c r="DM43" s="227"/>
      <c r="DN43" s="227"/>
      <c r="DO43" s="227"/>
      <c r="DP43" s="227"/>
      <c r="DQ43" s="227"/>
      <c r="DR43" s="227"/>
      <c r="DS43" s="227"/>
      <c r="DT43" s="227"/>
      <c r="DU43" s="611"/>
      <c r="DV43" s="611"/>
      <c r="DW43" s="611"/>
      <c r="DX43" s="611"/>
      <c r="DY43" s="611"/>
      <c r="DZ43" s="611"/>
      <c r="EA43" s="611"/>
      <c r="EB43" s="611"/>
      <c r="EC43" s="611"/>
      <c r="ED43" s="611"/>
      <c r="EE43" s="611"/>
      <c r="EF43" s="611"/>
      <c r="EG43" s="611"/>
      <c r="EH43" s="611"/>
      <c r="EI43" s="611"/>
      <c r="EJ43" s="611"/>
      <c r="EK43" s="611"/>
    </row>
    <row r="44" spans="1:141" s="19" customFormat="1" ht="13.5" thickBot="1" x14ac:dyDescent="0.25">
      <c r="A44" s="188" t="s">
        <v>42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224" t="s">
        <v>46</v>
      </c>
      <c r="AG44" s="225"/>
      <c r="AH44" s="225"/>
      <c r="AI44" s="225"/>
      <c r="AJ44" s="225"/>
      <c r="AK44" s="225"/>
      <c r="AL44" s="219">
        <f>AL17</f>
        <v>10</v>
      </c>
      <c r="AM44" s="219"/>
      <c r="AN44" s="219"/>
      <c r="AO44" s="219"/>
      <c r="AP44" s="219"/>
      <c r="AQ44" s="219"/>
      <c r="AR44" s="219"/>
      <c r="AS44" s="219"/>
      <c r="AT44" s="219"/>
      <c r="AU44" s="219">
        <f>AU17</f>
        <v>240262</v>
      </c>
      <c r="AV44" s="219"/>
      <c r="AW44" s="219"/>
      <c r="AX44" s="219"/>
      <c r="AY44" s="219"/>
      <c r="AZ44" s="219"/>
      <c r="BA44" s="219"/>
      <c r="BB44" s="219"/>
      <c r="BC44" s="219"/>
      <c r="BD44" s="219">
        <f>BD17</f>
        <v>1</v>
      </c>
      <c r="BE44" s="219"/>
      <c r="BF44" s="219"/>
      <c r="BG44" s="219"/>
      <c r="BH44" s="219"/>
      <c r="BI44" s="219"/>
      <c r="BJ44" s="219"/>
      <c r="BK44" s="219"/>
      <c r="BL44" s="219"/>
      <c r="BM44" s="219">
        <f>BM17</f>
        <v>8800</v>
      </c>
      <c r="BN44" s="219"/>
      <c r="BO44" s="219"/>
      <c r="BP44" s="219"/>
      <c r="BQ44" s="219"/>
      <c r="BR44" s="219"/>
      <c r="BS44" s="219"/>
      <c r="BT44" s="219"/>
      <c r="BU44" s="219"/>
      <c r="BV44" s="219">
        <f>BV17</f>
        <v>4</v>
      </c>
      <c r="BW44" s="219"/>
      <c r="BX44" s="219"/>
      <c r="BY44" s="219"/>
      <c r="BZ44" s="219"/>
      <c r="CA44" s="219"/>
      <c r="CB44" s="219"/>
      <c r="CC44" s="219"/>
      <c r="CD44" s="219">
        <f>CD17</f>
        <v>97500</v>
      </c>
      <c r="CE44" s="219"/>
      <c r="CF44" s="219"/>
      <c r="CG44" s="219"/>
      <c r="CH44" s="219"/>
      <c r="CI44" s="219"/>
      <c r="CJ44" s="219"/>
      <c r="CK44" s="219"/>
      <c r="CL44" s="219"/>
      <c r="CM44" s="219">
        <f>CM17</f>
        <v>2</v>
      </c>
      <c r="CN44" s="219"/>
      <c r="CO44" s="219"/>
      <c r="CP44" s="219"/>
      <c r="CQ44" s="219"/>
      <c r="CR44" s="219"/>
      <c r="CS44" s="219"/>
      <c r="CT44" s="219"/>
      <c r="CU44" s="219">
        <f>CU17</f>
        <v>47100</v>
      </c>
      <c r="CV44" s="219"/>
      <c r="CW44" s="219"/>
      <c r="CX44" s="219"/>
      <c r="CY44" s="219"/>
      <c r="CZ44" s="219"/>
      <c r="DA44" s="219"/>
      <c r="DB44" s="219"/>
      <c r="DC44" s="219"/>
      <c r="DD44" s="219">
        <f>DD17</f>
        <v>0</v>
      </c>
      <c r="DE44" s="219"/>
      <c r="DF44" s="219"/>
      <c r="DG44" s="219"/>
      <c r="DH44" s="219"/>
      <c r="DI44" s="219"/>
      <c r="DJ44" s="219"/>
      <c r="DK44" s="219"/>
      <c r="DL44" s="219">
        <f>DL17</f>
        <v>0</v>
      </c>
      <c r="DM44" s="219"/>
      <c r="DN44" s="219"/>
      <c r="DO44" s="219"/>
      <c r="DP44" s="219"/>
      <c r="DQ44" s="219"/>
      <c r="DR44" s="219"/>
      <c r="DS44" s="219"/>
      <c r="DT44" s="219"/>
      <c r="DU44" s="219"/>
      <c r="DV44" s="219"/>
      <c r="DW44" s="219"/>
      <c r="DX44" s="219"/>
      <c r="DY44" s="219"/>
      <c r="DZ44" s="219"/>
      <c r="EA44" s="219"/>
      <c r="EB44" s="219"/>
      <c r="EC44" s="219"/>
      <c r="ED44" s="219"/>
      <c r="EE44" s="219"/>
      <c r="EF44" s="219"/>
      <c r="EG44" s="219"/>
      <c r="EH44" s="219"/>
      <c r="EI44" s="219"/>
      <c r="EJ44" s="219"/>
      <c r="EK44" s="219"/>
    </row>
    <row r="47" spans="1:141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41" s="3" customFormat="1" ht="12" customHeight="1" x14ac:dyDescent="0.2">
      <c r="A48" s="13" t="s">
        <v>663</v>
      </c>
    </row>
  </sheetData>
  <mergeCells count="378">
    <mergeCell ref="DU2:EK2"/>
    <mergeCell ref="DU4:EB4"/>
    <mergeCell ref="EC4:EK4"/>
    <mergeCell ref="CD5:CL5"/>
    <mergeCell ref="CM5:CT5"/>
    <mergeCell ref="CU5:DC5"/>
    <mergeCell ref="CD6:CL6"/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BM4:BU4"/>
    <mergeCell ref="BV4:CC4"/>
    <mergeCell ref="A3:AE3"/>
    <mergeCell ref="AF3:AK3"/>
    <mergeCell ref="AL3:AT3"/>
    <mergeCell ref="AU3:BC3"/>
    <mergeCell ref="AL2:BC2"/>
    <mergeCell ref="BD2:BU2"/>
    <mergeCell ref="BV2:CL2"/>
    <mergeCell ref="CM2:DC2"/>
    <mergeCell ref="BM7:BU8"/>
    <mergeCell ref="BM9:BU10"/>
    <mergeCell ref="BV9:CC10"/>
    <mergeCell ref="DL9:DT10"/>
    <mergeCell ref="BV5:CC5"/>
    <mergeCell ref="DL5:DT5"/>
    <mergeCell ref="DD4:DK4"/>
    <mergeCell ref="DL4:DT4"/>
    <mergeCell ref="DD7:DK8"/>
    <mergeCell ref="DD9:DK10"/>
    <mergeCell ref="DD2:DT2"/>
    <mergeCell ref="DU5:EB5"/>
    <mergeCell ref="EC5:EK5"/>
    <mergeCell ref="A6:AE6"/>
    <mergeCell ref="AF6:AK6"/>
    <mergeCell ref="AL6:AT6"/>
    <mergeCell ref="AU6:BC6"/>
    <mergeCell ref="BD6:BL6"/>
    <mergeCell ref="BM6:BU6"/>
    <mergeCell ref="A5:AE5"/>
    <mergeCell ref="AF5:AK5"/>
    <mergeCell ref="AL5:AT5"/>
    <mergeCell ref="AU5:BC5"/>
    <mergeCell ref="BD5:BL5"/>
    <mergeCell ref="BM5:BU5"/>
    <mergeCell ref="BV6:CC6"/>
    <mergeCell ref="DL6:DT6"/>
    <mergeCell ref="DU6:EB6"/>
    <mergeCell ref="EC6:EK6"/>
    <mergeCell ref="DD5:DK5"/>
    <mergeCell ref="DD6:DK6"/>
    <mergeCell ref="DU9:EB10"/>
    <mergeCell ref="EC9:EK10"/>
    <mergeCell ref="A10:AE10"/>
    <mergeCell ref="BV7:CC8"/>
    <mergeCell ref="DL7:DT8"/>
    <mergeCell ref="DU7:EB8"/>
    <mergeCell ref="EC7:EK8"/>
    <mergeCell ref="A8:AE8"/>
    <mergeCell ref="A9:AE9"/>
    <mergeCell ref="AF9:AK10"/>
    <mergeCell ref="AL9:AT10"/>
    <mergeCell ref="AU9:BC10"/>
    <mergeCell ref="BD9:BL10"/>
    <mergeCell ref="CD7:CL8"/>
    <mergeCell ref="CM7:CT8"/>
    <mergeCell ref="CU7:DC8"/>
    <mergeCell ref="CD9:CL10"/>
    <mergeCell ref="CM9:CT10"/>
    <mergeCell ref="CU9:DC10"/>
    <mergeCell ref="A7:AE7"/>
    <mergeCell ref="AF7:AK8"/>
    <mergeCell ref="AL7:AT8"/>
    <mergeCell ref="AU7:BC8"/>
    <mergeCell ref="BD7:BL8"/>
    <mergeCell ref="BV11:CC14"/>
    <mergeCell ref="DL11:DT14"/>
    <mergeCell ref="DU11:EB14"/>
    <mergeCell ref="EC11:EK14"/>
    <mergeCell ref="A12:AE12"/>
    <mergeCell ref="A13:AE13"/>
    <mergeCell ref="A14:AE14"/>
    <mergeCell ref="CD11:CL14"/>
    <mergeCell ref="CM11:CT14"/>
    <mergeCell ref="CU11:DC14"/>
    <mergeCell ref="A11:AE11"/>
    <mergeCell ref="AF11:AK14"/>
    <mergeCell ref="AL11:AT14"/>
    <mergeCell ref="AU11:BC14"/>
    <mergeCell ref="BD11:BL14"/>
    <mergeCell ref="BM11:BU14"/>
    <mergeCell ref="DD11:DK14"/>
    <mergeCell ref="BV15:CC15"/>
    <mergeCell ref="DL15:DT15"/>
    <mergeCell ref="DU15:EB15"/>
    <mergeCell ref="EC15:EK15"/>
    <mergeCell ref="A16:AE16"/>
    <mergeCell ref="AF16:AK16"/>
    <mergeCell ref="AL16:AT16"/>
    <mergeCell ref="AU16:BC16"/>
    <mergeCell ref="BD16:BL16"/>
    <mergeCell ref="BM16:BU16"/>
    <mergeCell ref="A15:AE15"/>
    <mergeCell ref="AF15:AK15"/>
    <mergeCell ref="AL15:AT15"/>
    <mergeCell ref="AU15:BC15"/>
    <mergeCell ref="BD15:BL15"/>
    <mergeCell ref="BM15:BU15"/>
    <mergeCell ref="BV16:CC16"/>
    <mergeCell ref="DL16:DT16"/>
    <mergeCell ref="DU16:EB16"/>
    <mergeCell ref="EC16:EK16"/>
    <mergeCell ref="DD15:DK15"/>
    <mergeCell ref="DD16:DK16"/>
    <mergeCell ref="CM16:CT16"/>
    <mergeCell ref="CU16:DC16"/>
    <mergeCell ref="DU20:EB23"/>
    <mergeCell ref="EC17:EK17"/>
    <mergeCell ref="A18:AE18"/>
    <mergeCell ref="AF18:AK19"/>
    <mergeCell ref="AL18:AT19"/>
    <mergeCell ref="AU18:BC19"/>
    <mergeCell ref="BD18:BL19"/>
    <mergeCell ref="BM18:BU19"/>
    <mergeCell ref="BV18:CC19"/>
    <mergeCell ref="DL18:DT19"/>
    <mergeCell ref="DU18:EB19"/>
    <mergeCell ref="EC18:EK19"/>
    <mergeCell ref="A19:AE19"/>
    <mergeCell ref="DD17:DK17"/>
    <mergeCell ref="DD18:DK19"/>
    <mergeCell ref="A17:AE17"/>
    <mergeCell ref="AF17:AK17"/>
    <mergeCell ref="AL17:AT17"/>
    <mergeCell ref="AU17:BC17"/>
    <mergeCell ref="BD17:BL17"/>
    <mergeCell ref="BM17:BU17"/>
    <mergeCell ref="BV17:CC17"/>
    <mergeCell ref="DL17:DT17"/>
    <mergeCell ref="DU17:EB17"/>
    <mergeCell ref="A24:AE24"/>
    <mergeCell ref="AF24:AK24"/>
    <mergeCell ref="AL24:AT24"/>
    <mergeCell ref="AU24:BC24"/>
    <mergeCell ref="BD24:BL24"/>
    <mergeCell ref="BM24:BU24"/>
    <mergeCell ref="EC20:EK23"/>
    <mergeCell ref="A21:AE21"/>
    <mergeCell ref="A22:AE22"/>
    <mergeCell ref="A23:AE23"/>
    <mergeCell ref="CD20:CL23"/>
    <mergeCell ref="CM20:CT23"/>
    <mergeCell ref="BV24:CC24"/>
    <mergeCell ref="DL24:DT24"/>
    <mergeCell ref="DU24:EB24"/>
    <mergeCell ref="EC24:EK24"/>
    <mergeCell ref="DD20:DK23"/>
    <mergeCell ref="DD24:DK24"/>
    <mergeCell ref="CU20:DC23"/>
    <mergeCell ref="CD24:CL24"/>
    <mergeCell ref="CM24:CT24"/>
    <mergeCell ref="CU24:DC24"/>
    <mergeCell ref="A20:AE20"/>
    <mergeCell ref="AF20:AK23"/>
    <mergeCell ref="DU27:EB28"/>
    <mergeCell ref="BV25:CC25"/>
    <mergeCell ref="DL25:DT25"/>
    <mergeCell ref="DU25:EB25"/>
    <mergeCell ref="EC25:EK25"/>
    <mergeCell ref="A26:AE26"/>
    <mergeCell ref="AF26:AK26"/>
    <mergeCell ref="AL26:AT26"/>
    <mergeCell ref="AU26:BC26"/>
    <mergeCell ref="BD26:BL26"/>
    <mergeCell ref="BM26:BU26"/>
    <mergeCell ref="BV26:CC26"/>
    <mergeCell ref="DL26:DT26"/>
    <mergeCell ref="DU26:EB26"/>
    <mergeCell ref="EC26:EK26"/>
    <mergeCell ref="CD25:CL25"/>
    <mergeCell ref="CM25:CT25"/>
    <mergeCell ref="CU25:DC25"/>
    <mergeCell ref="A25:AE25"/>
    <mergeCell ref="AF25:AK25"/>
    <mergeCell ref="AL25:AT25"/>
    <mergeCell ref="AU25:BC25"/>
    <mergeCell ref="BD25:BL25"/>
    <mergeCell ref="BM25:BU25"/>
    <mergeCell ref="DU33:EB33"/>
    <mergeCell ref="CD34:CL34"/>
    <mergeCell ref="CM34:CT34"/>
    <mergeCell ref="CU34:DC34"/>
    <mergeCell ref="EC27:EK28"/>
    <mergeCell ref="A28:AE28"/>
    <mergeCell ref="A29:AE29"/>
    <mergeCell ref="AF29:AK32"/>
    <mergeCell ref="AL29:AT32"/>
    <mergeCell ref="AU29:BC32"/>
    <mergeCell ref="BD29:BL32"/>
    <mergeCell ref="BM29:BU32"/>
    <mergeCell ref="BV29:CC32"/>
    <mergeCell ref="DL29:DT32"/>
    <mergeCell ref="DU29:EB32"/>
    <mergeCell ref="EC29:EK32"/>
    <mergeCell ref="A30:AE30"/>
    <mergeCell ref="A31:AE31"/>
    <mergeCell ref="A32:AE32"/>
    <mergeCell ref="CD29:CL32"/>
    <mergeCell ref="CM29:CT32"/>
    <mergeCell ref="A27:AE27"/>
    <mergeCell ref="AF27:AK28"/>
    <mergeCell ref="AL27:AT28"/>
    <mergeCell ref="A34:AE34"/>
    <mergeCell ref="AF34:AK34"/>
    <mergeCell ref="AL34:AT34"/>
    <mergeCell ref="AU34:BC34"/>
    <mergeCell ref="BD34:BL34"/>
    <mergeCell ref="BM34:BU34"/>
    <mergeCell ref="A33:AE33"/>
    <mergeCell ref="AF33:AK33"/>
    <mergeCell ref="AL33:AT33"/>
    <mergeCell ref="AU33:BC33"/>
    <mergeCell ref="BD33:BL33"/>
    <mergeCell ref="BM33:BU33"/>
    <mergeCell ref="A37:AE37"/>
    <mergeCell ref="A38:AE38"/>
    <mergeCell ref="AF38:AK41"/>
    <mergeCell ref="AL38:AT41"/>
    <mergeCell ref="AU38:BC41"/>
    <mergeCell ref="BD38:BL41"/>
    <mergeCell ref="BV35:CC35"/>
    <mergeCell ref="DL35:DT35"/>
    <mergeCell ref="DU35:EB35"/>
    <mergeCell ref="A36:AE36"/>
    <mergeCell ref="AF36:AK37"/>
    <mergeCell ref="AL36:AT37"/>
    <mergeCell ref="AU36:BC37"/>
    <mergeCell ref="BD36:BL37"/>
    <mergeCell ref="BM36:BU37"/>
    <mergeCell ref="A35:AE35"/>
    <mergeCell ref="AF35:AK35"/>
    <mergeCell ref="AL35:AT35"/>
    <mergeCell ref="AU35:BC35"/>
    <mergeCell ref="BD35:BL35"/>
    <mergeCell ref="BM35:BU35"/>
    <mergeCell ref="BM38:BU41"/>
    <mergeCell ref="BV38:CC41"/>
    <mergeCell ref="DL38:DT41"/>
    <mergeCell ref="A39:AE39"/>
    <mergeCell ref="A40:AE40"/>
    <mergeCell ref="A41:AE41"/>
    <mergeCell ref="CD38:CL41"/>
    <mergeCell ref="CM38:CT41"/>
    <mergeCell ref="A44:AE44"/>
    <mergeCell ref="AF44:AK44"/>
    <mergeCell ref="AL44:AT44"/>
    <mergeCell ref="AU44:BC44"/>
    <mergeCell ref="BD44:BL44"/>
    <mergeCell ref="BM44:BU44"/>
    <mergeCell ref="BV42:CC42"/>
    <mergeCell ref="A43:AE43"/>
    <mergeCell ref="AF43:AK43"/>
    <mergeCell ref="AL43:AT43"/>
    <mergeCell ref="AU43:BC43"/>
    <mergeCell ref="BD43:BL43"/>
    <mergeCell ref="BM43:BU43"/>
    <mergeCell ref="A42:AE42"/>
    <mergeCell ref="AF42:AK42"/>
    <mergeCell ref="DU44:EB44"/>
    <mergeCell ref="EC44:EK44"/>
    <mergeCell ref="CD4:CL4"/>
    <mergeCell ref="CM4:CT4"/>
    <mergeCell ref="CU4:DC4"/>
    <mergeCell ref="BV43:CC43"/>
    <mergeCell ref="DL43:DT43"/>
    <mergeCell ref="DU43:EB43"/>
    <mergeCell ref="EC43:EK43"/>
    <mergeCell ref="EC42:EK42"/>
    <mergeCell ref="BV36:CC37"/>
    <mergeCell ref="DL36:DT37"/>
    <mergeCell ref="DU36:EB37"/>
    <mergeCell ref="EC36:EK37"/>
    <mergeCell ref="EC35:EK35"/>
    <mergeCell ref="BV34:CC34"/>
    <mergeCell ref="DL34:DT34"/>
    <mergeCell ref="DU34:EB34"/>
    <mergeCell ref="DU38:EB41"/>
    <mergeCell ref="EC38:EK41"/>
    <mergeCell ref="DL42:DT42"/>
    <mergeCell ref="DU42:EB42"/>
    <mergeCell ref="EC33:EK33"/>
    <mergeCell ref="EC34:EK34"/>
    <mergeCell ref="CD17:CL17"/>
    <mergeCell ref="AL42:AT42"/>
    <mergeCell ref="AU42:BC42"/>
    <mergeCell ref="BD42:BL42"/>
    <mergeCell ref="BM42:BU42"/>
    <mergeCell ref="BV44:CC44"/>
    <mergeCell ref="DL44:DT44"/>
    <mergeCell ref="BV33:CC33"/>
    <mergeCell ref="DL33:DT33"/>
    <mergeCell ref="AU27:BC28"/>
    <mergeCell ref="BD27:BL28"/>
    <mergeCell ref="BM27:BU28"/>
    <mergeCell ref="BV27:CC28"/>
    <mergeCell ref="AL20:AT23"/>
    <mergeCell ref="AU20:BC23"/>
    <mergeCell ref="BD20:BL23"/>
    <mergeCell ref="BM20:BU23"/>
    <mergeCell ref="BV20:CC23"/>
    <mergeCell ref="DL20:DT23"/>
    <mergeCell ref="CD44:CL44"/>
    <mergeCell ref="CM44:CT44"/>
    <mergeCell ref="CU44:DC44"/>
    <mergeCell ref="CD43:CL43"/>
    <mergeCell ref="CM43:CT43"/>
    <mergeCell ref="CU43:DC43"/>
    <mergeCell ref="CU26:DC26"/>
    <mergeCell ref="CD27:CL28"/>
    <mergeCell ref="CM27:CT28"/>
    <mergeCell ref="CU27:DC28"/>
    <mergeCell ref="CU38:DC41"/>
    <mergeCell ref="CD42:CL42"/>
    <mergeCell ref="CM42:CT42"/>
    <mergeCell ref="CU42:DC42"/>
    <mergeCell ref="CD35:CL35"/>
    <mergeCell ref="CM35:CT35"/>
    <mergeCell ref="CU35:DC35"/>
    <mergeCell ref="CD36:CL37"/>
    <mergeCell ref="CM36:CT37"/>
    <mergeCell ref="CU36:DC37"/>
    <mergeCell ref="CU29:DC32"/>
    <mergeCell ref="CD33:CL33"/>
    <mergeCell ref="CM33:CT33"/>
    <mergeCell ref="CU33:DC33"/>
    <mergeCell ref="DD35:DK35"/>
    <mergeCell ref="DD36:DK37"/>
    <mergeCell ref="DD38:DK41"/>
    <mergeCell ref="DD42:DK42"/>
    <mergeCell ref="DD43:DK43"/>
    <mergeCell ref="DD44:DK44"/>
    <mergeCell ref="DD25:DK25"/>
    <mergeCell ref="DD26:DK26"/>
    <mergeCell ref="DD27:DK28"/>
    <mergeCell ref="DD29:DK32"/>
    <mergeCell ref="DD33:DK33"/>
    <mergeCell ref="DD34:DK34"/>
    <mergeCell ref="DL27:DT28"/>
    <mergeCell ref="DU3:EB3"/>
    <mergeCell ref="EC3:EK3"/>
    <mergeCell ref="BD3:BL3"/>
    <mergeCell ref="BM3:BU3"/>
    <mergeCell ref="BV3:CC3"/>
    <mergeCell ref="CD3:CL3"/>
    <mergeCell ref="CM3:CT3"/>
    <mergeCell ref="CU3:DC3"/>
    <mergeCell ref="DD3:DK3"/>
    <mergeCell ref="DL3:DT3"/>
    <mergeCell ref="CD26:CL26"/>
    <mergeCell ref="CM26:CT26"/>
    <mergeCell ref="CM6:CT6"/>
    <mergeCell ref="CU6:DC6"/>
    <mergeCell ref="CM17:CT17"/>
    <mergeCell ref="CU17:DC17"/>
    <mergeCell ref="CD18:CL19"/>
    <mergeCell ref="CM18:CT19"/>
    <mergeCell ref="CU18:DC19"/>
    <mergeCell ref="CD15:CL15"/>
    <mergeCell ref="CM15:CT15"/>
    <mergeCell ref="CU15:DC15"/>
    <mergeCell ref="CD16:CL16"/>
  </mergeCells>
  <pageMargins left="0.59055118110236227" right="0.39370078740157483" top="0.78740157480314965" bottom="0.39370078740157483" header="0.27559055118110237" footer="0.27559055118110237"/>
  <pageSetup paperSize="8" scale="8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3"/>
  <sheetViews>
    <sheetView workbookViewId="0">
      <selection activeCell="AK44" sqref="AK1:AK1048576"/>
    </sheetView>
  </sheetViews>
  <sheetFormatPr defaultColWidth="1.42578125" defaultRowHeight="15.75" x14ac:dyDescent="0.25"/>
  <cols>
    <col min="1" max="35" width="1.42578125" style="1"/>
    <col min="36" max="36" width="1.42578125" style="1" customWidth="1"/>
    <col min="37" max="37" width="1.42578125" style="1" hidden="1" customWidth="1"/>
    <col min="38" max="43" width="1.42578125" style="1"/>
    <col min="44" max="44" width="1.28515625" style="1" hidden="1" customWidth="1"/>
    <col min="45" max="46" width="1.42578125" style="1" hidden="1" customWidth="1"/>
    <col min="47" max="52" width="1.42578125" style="1"/>
    <col min="53" max="53" width="1.28515625" style="1" customWidth="1"/>
    <col min="54" max="54" width="0.7109375" style="1" hidden="1" customWidth="1"/>
    <col min="55" max="55" width="1.42578125" style="1" hidden="1" customWidth="1"/>
    <col min="56" max="62" width="1.42578125" style="1"/>
    <col min="63" max="63" width="0.28515625" style="1" customWidth="1"/>
    <col min="64" max="64" width="1.42578125" style="1" hidden="1" customWidth="1"/>
    <col min="65" max="71" width="1.42578125" style="1"/>
    <col min="72" max="72" width="0.5703125" style="1" customWidth="1"/>
    <col min="73" max="73" width="1.42578125" style="1" hidden="1" customWidth="1"/>
    <col min="74" max="80" width="1.42578125" style="1"/>
    <col min="81" max="81" width="0.7109375" style="1" customWidth="1"/>
    <col min="82" max="82" width="1.42578125" style="1" hidden="1" customWidth="1"/>
    <col min="83" max="89" width="1.42578125" style="1"/>
    <col min="90" max="90" width="0.42578125" style="1" customWidth="1"/>
    <col min="91" max="91" width="1.42578125" style="1" hidden="1" customWidth="1"/>
    <col min="92" max="98" width="1.42578125" style="1"/>
    <col min="99" max="99" width="0.28515625" style="1" customWidth="1"/>
    <col min="100" max="100" width="0.5703125" style="1" customWidth="1"/>
    <col min="101" max="101" width="1.42578125" style="1" hidden="1" customWidth="1"/>
    <col min="102" max="108" width="1.42578125" style="1"/>
    <col min="109" max="109" width="1.140625" style="1" customWidth="1"/>
    <col min="110" max="111" width="1.42578125" style="1" hidden="1" customWidth="1"/>
    <col min="112" max="119" width="1.42578125" style="1"/>
    <col min="120" max="120" width="0.42578125" style="1" customWidth="1"/>
    <col min="121" max="121" width="1.42578125" style="1" hidden="1" customWidth="1"/>
    <col min="122" max="129" width="1.42578125" style="1"/>
    <col min="130" max="130" width="0.7109375" style="1" customWidth="1"/>
    <col min="131" max="131" width="1.42578125" style="1" hidden="1" customWidth="1"/>
    <col min="132" max="16384" width="1.42578125" style="1"/>
  </cols>
  <sheetData>
    <row r="1" spans="1:141" s="19" customFormat="1" ht="12.75" customHeight="1" x14ac:dyDescent="0.2">
      <c r="A1" s="249" t="s">
        <v>67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50"/>
      <c r="AF1" s="248" t="s">
        <v>22</v>
      </c>
      <c r="AG1" s="249"/>
      <c r="AH1" s="249"/>
      <c r="AI1" s="249"/>
      <c r="AJ1" s="249"/>
      <c r="AK1" s="250"/>
      <c r="AL1" s="615" t="s">
        <v>367</v>
      </c>
      <c r="AM1" s="616"/>
      <c r="AN1" s="616"/>
      <c r="AO1" s="616"/>
      <c r="AP1" s="616"/>
      <c r="AQ1" s="616"/>
      <c r="AR1" s="616"/>
      <c r="AS1" s="616"/>
      <c r="AT1" s="616"/>
      <c r="AU1" s="616"/>
      <c r="AV1" s="616"/>
      <c r="AW1" s="616"/>
      <c r="AX1" s="616"/>
      <c r="AY1" s="616"/>
      <c r="AZ1" s="616"/>
      <c r="BA1" s="616"/>
      <c r="BB1" s="616"/>
      <c r="BC1" s="616"/>
      <c r="BD1" s="616"/>
      <c r="BE1" s="616"/>
      <c r="BF1" s="616"/>
      <c r="BG1" s="616"/>
      <c r="BH1" s="616"/>
      <c r="BI1" s="616"/>
      <c r="BJ1" s="616"/>
      <c r="BK1" s="616"/>
      <c r="BL1" s="616"/>
      <c r="BM1" s="616"/>
      <c r="BN1" s="616"/>
      <c r="BO1" s="616"/>
      <c r="BP1" s="616"/>
      <c r="BQ1" s="616"/>
      <c r="BR1" s="616"/>
      <c r="BS1" s="616"/>
      <c r="BT1" s="616"/>
      <c r="BU1" s="616"/>
      <c r="BV1" s="616"/>
      <c r="BW1" s="616"/>
      <c r="BX1" s="616"/>
      <c r="BY1" s="616"/>
      <c r="BZ1" s="616"/>
      <c r="CA1" s="616"/>
      <c r="CB1" s="616"/>
      <c r="CC1" s="616"/>
      <c r="CD1" s="616"/>
      <c r="CE1" s="616"/>
      <c r="CF1" s="616"/>
      <c r="CG1" s="616"/>
      <c r="CH1" s="616"/>
      <c r="CI1" s="616"/>
      <c r="CJ1" s="616"/>
      <c r="CK1" s="616"/>
      <c r="CL1" s="616"/>
      <c r="CM1" s="616"/>
      <c r="CN1" s="616"/>
      <c r="CO1" s="616"/>
      <c r="CP1" s="616"/>
      <c r="CQ1" s="616"/>
      <c r="CR1" s="616"/>
      <c r="CS1" s="616"/>
      <c r="CT1" s="616"/>
      <c r="CU1" s="616"/>
      <c r="CV1" s="616"/>
      <c r="CW1" s="616"/>
      <c r="CX1" s="616"/>
      <c r="CY1" s="616"/>
      <c r="CZ1" s="616"/>
      <c r="DA1" s="616"/>
      <c r="DB1" s="616"/>
      <c r="DC1" s="616"/>
      <c r="DD1" s="616"/>
      <c r="DE1" s="616"/>
      <c r="DF1" s="616"/>
      <c r="DG1" s="616"/>
      <c r="DH1" s="616"/>
      <c r="DI1" s="616"/>
      <c r="DJ1" s="616"/>
      <c r="DK1" s="616"/>
      <c r="DL1" s="616"/>
      <c r="DM1" s="616"/>
      <c r="DN1" s="616"/>
      <c r="DO1" s="616"/>
      <c r="DP1" s="616"/>
      <c r="DQ1" s="616"/>
      <c r="DR1" s="616"/>
      <c r="DS1" s="616"/>
      <c r="DT1" s="616"/>
      <c r="DU1" s="616"/>
      <c r="DV1" s="616"/>
      <c r="DW1" s="616"/>
      <c r="DX1" s="616"/>
      <c r="DY1" s="616"/>
      <c r="DZ1" s="616"/>
      <c r="EA1" s="616"/>
      <c r="EB1" s="616"/>
      <c r="EC1" s="616"/>
      <c r="ED1" s="616"/>
      <c r="EE1" s="616"/>
      <c r="EF1" s="616"/>
      <c r="EG1" s="616"/>
      <c r="EH1" s="616"/>
      <c r="EI1" s="616"/>
      <c r="EJ1" s="616"/>
      <c r="EK1" s="616"/>
    </row>
    <row r="2" spans="1:141" s="19" customFormat="1" ht="12.75" x14ac:dyDescent="0.2">
      <c r="A2" s="240" t="s">
        <v>329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7"/>
      <c r="AF2" s="239" t="s">
        <v>25</v>
      </c>
      <c r="AG2" s="240"/>
      <c r="AH2" s="240"/>
      <c r="AI2" s="240"/>
      <c r="AJ2" s="240"/>
      <c r="AK2" s="247"/>
      <c r="AL2" s="244" t="s">
        <v>368</v>
      </c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</row>
    <row r="3" spans="1:141" s="19" customFormat="1" ht="12.75" x14ac:dyDescent="0.2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7"/>
      <c r="AF3" s="239"/>
      <c r="AG3" s="240"/>
      <c r="AH3" s="240"/>
      <c r="AI3" s="240"/>
      <c r="AJ3" s="240"/>
      <c r="AK3" s="247"/>
      <c r="AL3" s="191" t="s">
        <v>369</v>
      </c>
      <c r="AM3" s="191"/>
      <c r="AN3" s="191"/>
      <c r="AO3" s="191"/>
      <c r="AP3" s="191"/>
      <c r="AQ3" s="191"/>
      <c r="AR3" s="191"/>
      <c r="AS3" s="191"/>
      <c r="AT3" s="191"/>
      <c r="AU3" s="191" t="s">
        <v>371</v>
      </c>
      <c r="AV3" s="191"/>
      <c r="AW3" s="191"/>
      <c r="AX3" s="191"/>
      <c r="AY3" s="191"/>
      <c r="AZ3" s="191"/>
      <c r="BA3" s="191"/>
      <c r="BB3" s="191"/>
      <c r="BC3" s="191"/>
      <c r="BD3" s="191" t="s">
        <v>372</v>
      </c>
      <c r="BE3" s="191"/>
      <c r="BF3" s="191"/>
      <c r="BG3" s="191"/>
      <c r="BH3" s="191"/>
      <c r="BI3" s="191"/>
      <c r="BJ3" s="191"/>
      <c r="BK3" s="191"/>
      <c r="BL3" s="191"/>
      <c r="BM3" s="191" t="s">
        <v>373</v>
      </c>
      <c r="BN3" s="191"/>
      <c r="BO3" s="191"/>
      <c r="BP3" s="191"/>
      <c r="BQ3" s="191"/>
      <c r="BR3" s="191"/>
      <c r="BS3" s="191"/>
      <c r="BT3" s="191"/>
      <c r="BU3" s="191"/>
      <c r="BV3" s="191" t="s">
        <v>374</v>
      </c>
      <c r="BW3" s="191"/>
      <c r="BX3" s="191"/>
      <c r="BY3" s="191"/>
      <c r="BZ3" s="191"/>
      <c r="CA3" s="191"/>
      <c r="CB3" s="191"/>
      <c r="CC3" s="191"/>
      <c r="CD3" s="191"/>
      <c r="CE3" s="191" t="s">
        <v>375</v>
      </c>
      <c r="CF3" s="191"/>
      <c r="CG3" s="191"/>
      <c r="CH3" s="191"/>
      <c r="CI3" s="191"/>
      <c r="CJ3" s="191"/>
      <c r="CK3" s="191"/>
      <c r="CL3" s="191"/>
      <c r="CM3" s="191"/>
      <c r="CN3" s="191" t="s">
        <v>376</v>
      </c>
      <c r="CO3" s="191"/>
      <c r="CP3" s="191"/>
      <c r="CQ3" s="191"/>
      <c r="CR3" s="191"/>
      <c r="CS3" s="191"/>
      <c r="CT3" s="191"/>
      <c r="CU3" s="191"/>
      <c r="CV3" s="191"/>
      <c r="CW3" s="191"/>
      <c r="CX3" s="191" t="s">
        <v>377</v>
      </c>
      <c r="CY3" s="191"/>
      <c r="CZ3" s="191"/>
      <c r="DA3" s="191"/>
      <c r="DB3" s="191"/>
      <c r="DC3" s="191"/>
      <c r="DD3" s="191"/>
      <c r="DE3" s="191"/>
      <c r="DF3" s="191"/>
      <c r="DG3" s="191"/>
      <c r="DH3" s="191" t="s">
        <v>378</v>
      </c>
      <c r="DI3" s="191"/>
      <c r="DJ3" s="191"/>
      <c r="DK3" s="191"/>
      <c r="DL3" s="191"/>
      <c r="DM3" s="191"/>
      <c r="DN3" s="191"/>
      <c r="DO3" s="191"/>
      <c r="DP3" s="191"/>
      <c r="DQ3" s="191"/>
      <c r="DR3" s="191" t="s">
        <v>379</v>
      </c>
      <c r="DS3" s="191"/>
      <c r="DT3" s="191"/>
      <c r="DU3" s="191"/>
      <c r="DV3" s="191"/>
      <c r="DW3" s="191"/>
      <c r="DX3" s="191"/>
      <c r="DY3" s="191"/>
      <c r="DZ3" s="191"/>
      <c r="EA3" s="191"/>
      <c r="EB3" s="192" t="s">
        <v>380</v>
      </c>
      <c r="EC3" s="192"/>
      <c r="ED3" s="192"/>
      <c r="EE3" s="192"/>
      <c r="EF3" s="192"/>
      <c r="EG3" s="192"/>
      <c r="EH3" s="192"/>
      <c r="EI3" s="192"/>
      <c r="EJ3" s="192"/>
      <c r="EK3" s="248"/>
    </row>
    <row r="4" spans="1:141" s="19" customFormat="1" ht="12.75" x14ac:dyDescent="0.2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7"/>
      <c r="AF4" s="239"/>
      <c r="AG4" s="240"/>
      <c r="AH4" s="240"/>
      <c r="AI4" s="240"/>
      <c r="AJ4" s="240"/>
      <c r="AK4" s="247"/>
      <c r="AL4" s="191" t="s">
        <v>370</v>
      </c>
      <c r="AM4" s="191"/>
      <c r="AN4" s="191"/>
      <c r="AO4" s="191"/>
      <c r="AP4" s="191"/>
      <c r="AQ4" s="191"/>
      <c r="AR4" s="191"/>
      <c r="AS4" s="191"/>
      <c r="AT4" s="191"/>
      <c r="AU4" s="191" t="s">
        <v>370</v>
      </c>
      <c r="AV4" s="191"/>
      <c r="AW4" s="191"/>
      <c r="AX4" s="191"/>
      <c r="AY4" s="191"/>
      <c r="AZ4" s="191"/>
      <c r="BA4" s="191"/>
      <c r="BB4" s="191"/>
      <c r="BC4" s="191"/>
      <c r="BD4" s="191" t="s">
        <v>370</v>
      </c>
      <c r="BE4" s="191"/>
      <c r="BF4" s="191"/>
      <c r="BG4" s="191"/>
      <c r="BH4" s="191"/>
      <c r="BI4" s="191"/>
      <c r="BJ4" s="191"/>
      <c r="BK4" s="191"/>
      <c r="BL4" s="191"/>
      <c r="BM4" s="191" t="s">
        <v>370</v>
      </c>
      <c r="BN4" s="191"/>
      <c r="BO4" s="191"/>
      <c r="BP4" s="191"/>
      <c r="BQ4" s="191"/>
      <c r="BR4" s="191"/>
      <c r="BS4" s="191"/>
      <c r="BT4" s="191"/>
      <c r="BU4" s="191"/>
      <c r="BV4" s="191" t="s">
        <v>370</v>
      </c>
      <c r="BW4" s="191"/>
      <c r="BX4" s="191"/>
      <c r="BY4" s="191"/>
      <c r="BZ4" s="191"/>
      <c r="CA4" s="191"/>
      <c r="CB4" s="191"/>
      <c r="CC4" s="191"/>
      <c r="CD4" s="191"/>
      <c r="CE4" s="191" t="s">
        <v>370</v>
      </c>
      <c r="CF4" s="191"/>
      <c r="CG4" s="191"/>
      <c r="CH4" s="191"/>
      <c r="CI4" s="191"/>
      <c r="CJ4" s="191"/>
      <c r="CK4" s="191"/>
      <c r="CL4" s="191"/>
      <c r="CM4" s="191"/>
      <c r="CN4" s="191" t="s">
        <v>370</v>
      </c>
      <c r="CO4" s="191"/>
      <c r="CP4" s="191"/>
      <c r="CQ4" s="191"/>
      <c r="CR4" s="191"/>
      <c r="CS4" s="191"/>
      <c r="CT4" s="191"/>
      <c r="CU4" s="191"/>
      <c r="CV4" s="191"/>
      <c r="CW4" s="191"/>
      <c r="CX4" s="191" t="s">
        <v>370</v>
      </c>
      <c r="CY4" s="191"/>
      <c r="CZ4" s="191"/>
      <c r="DA4" s="191"/>
      <c r="DB4" s="191"/>
      <c r="DC4" s="191"/>
      <c r="DD4" s="191"/>
      <c r="DE4" s="191"/>
      <c r="DF4" s="191"/>
      <c r="DG4" s="191"/>
      <c r="DH4" s="191" t="s">
        <v>370</v>
      </c>
      <c r="DI4" s="191"/>
      <c r="DJ4" s="191"/>
      <c r="DK4" s="191"/>
      <c r="DL4" s="191"/>
      <c r="DM4" s="191"/>
      <c r="DN4" s="191"/>
      <c r="DO4" s="191"/>
      <c r="DP4" s="191"/>
      <c r="DQ4" s="191"/>
      <c r="DR4" s="191" t="s">
        <v>370</v>
      </c>
      <c r="DS4" s="191"/>
      <c r="DT4" s="191"/>
      <c r="DU4" s="191"/>
      <c r="DV4" s="191"/>
      <c r="DW4" s="191"/>
      <c r="DX4" s="191"/>
      <c r="DY4" s="191"/>
      <c r="DZ4" s="191"/>
      <c r="EA4" s="191"/>
      <c r="EB4" s="191" t="s">
        <v>381</v>
      </c>
      <c r="EC4" s="191"/>
      <c r="ED4" s="191"/>
      <c r="EE4" s="191"/>
      <c r="EF4" s="191"/>
      <c r="EG4" s="191"/>
      <c r="EH4" s="191"/>
      <c r="EI4" s="191"/>
      <c r="EJ4" s="191"/>
      <c r="EK4" s="239"/>
    </row>
    <row r="5" spans="1:141" s="19" customFormat="1" ht="13.5" thickBot="1" x14ac:dyDescent="0.25">
      <c r="A5" s="238">
        <v>1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2">
        <v>2</v>
      </c>
      <c r="AG5" s="192"/>
      <c r="AH5" s="192"/>
      <c r="AI5" s="192"/>
      <c r="AJ5" s="192"/>
      <c r="AK5" s="192"/>
      <c r="AL5" s="192">
        <v>23</v>
      </c>
      <c r="AM5" s="192"/>
      <c r="AN5" s="192"/>
      <c r="AO5" s="192"/>
      <c r="AP5" s="192"/>
      <c r="AQ5" s="192"/>
      <c r="AR5" s="192"/>
      <c r="AS5" s="192"/>
      <c r="AT5" s="192"/>
      <c r="AU5" s="192">
        <v>24</v>
      </c>
      <c r="AV5" s="192"/>
      <c r="AW5" s="192"/>
      <c r="AX5" s="192"/>
      <c r="AY5" s="192"/>
      <c r="AZ5" s="192"/>
      <c r="BA5" s="192"/>
      <c r="BB5" s="192"/>
      <c r="BC5" s="192"/>
      <c r="BD5" s="192">
        <v>25</v>
      </c>
      <c r="BE5" s="192"/>
      <c r="BF5" s="192"/>
      <c r="BG5" s="192"/>
      <c r="BH5" s="192"/>
      <c r="BI5" s="192"/>
      <c r="BJ5" s="192"/>
      <c r="BK5" s="192"/>
      <c r="BL5" s="192"/>
      <c r="BM5" s="192">
        <v>26</v>
      </c>
      <c r="BN5" s="192"/>
      <c r="BO5" s="192"/>
      <c r="BP5" s="192"/>
      <c r="BQ5" s="192"/>
      <c r="BR5" s="192"/>
      <c r="BS5" s="192"/>
      <c r="BT5" s="192"/>
      <c r="BU5" s="192"/>
      <c r="BV5" s="192">
        <v>27</v>
      </c>
      <c r="BW5" s="192"/>
      <c r="BX5" s="192"/>
      <c r="BY5" s="192"/>
      <c r="BZ5" s="192"/>
      <c r="CA5" s="192"/>
      <c r="CB5" s="192"/>
      <c r="CC5" s="192"/>
      <c r="CD5" s="192"/>
      <c r="CE5" s="192">
        <v>28</v>
      </c>
      <c r="CF5" s="192"/>
      <c r="CG5" s="192"/>
      <c r="CH5" s="192"/>
      <c r="CI5" s="192"/>
      <c r="CJ5" s="192"/>
      <c r="CK5" s="192"/>
      <c r="CL5" s="192"/>
      <c r="CM5" s="192"/>
      <c r="CN5" s="192">
        <v>29</v>
      </c>
      <c r="CO5" s="192"/>
      <c r="CP5" s="192"/>
      <c r="CQ5" s="192"/>
      <c r="CR5" s="192"/>
      <c r="CS5" s="192"/>
      <c r="CT5" s="192"/>
      <c r="CU5" s="192"/>
      <c r="CV5" s="192"/>
      <c r="CW5" s="192"/>
      <c r="CX5" s="192">
        <v>30</v>
      </c>
      <c r="CY5" s="192"/>
      <c r="CZ5" s="192"/>
      <c r="DA5" s="192"/>
      <c r="DB5" s="192"/>
      <c r="DC5" s="192"/>
      <c r="DD5" s="192"/>
      <c r="DE5" s="192"/>
      <c r="DF5" s="192"/>
      <c r="DG5" s="192"/>
      <c r="DH5" s="192">
        <v>31</v>
      </c>
      <c r="DI5" s="192"/>
      <c r="DJ5" s="192"/>
      <c r="DK5" s="192"/>
      <c r="DL5" s="192"/>
      <c r="DM5" s="192"/>
      <c r="DN5" s="192"/>
      <c r="DO5" s="192"/>
      <c r="DP5" s="192"/>
      <c r="DQ5" s="192"/>
      <c r="DR5" s="192">
        <v>32</v>
      </c>
      <c r="DS5" s="192"/>
      <c r="DT5" s="192"/>
      <c r="DU5" s="192"/>
      <c r="DV5" s="192"/>
      <c r="DW5" s="192"/>
      <c r="DX5" s="192"/>
      <c r="DY5" s="192"/>
      <c r="DZ5" s="192"/>
      <c r="EA5" s="192"/>
      <c r="EB5" s="192">
        <v>33</v>
      </c>
      <c r="EC5" s="192"/>
      <c r="ED5" s="192"/>
      <c r="EE5" s="192"/>
      <c r="EF5" s="192"/>
      <c r="EG5" s="192"/>
      <c r="EH5" s="192"/>
      <c r="EI5" s="192"/>
      <c r="EJ5" s="192"/>
      <c r="EK5" s="248"/>
    </row>
    <row r="6" spans="1:141" s="19" customFormat="1" ht="12.75" x14ac:dyDescent="0.2">
      <c r="A6" s="153" t="s">
        <v>341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42" t="s">
        <v>44</v>
      </c>
      <c r="AG6" s="143"/>
      <c r="AH6" s="143"/>
      <c r="AI6" s="143"/>
      <c r="AJ6" s="143"/>
      <c r="AK6" s="14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B6" s="233"/>
      <c r="CC6" s="233"/>
      <c r="CD6" s="233"/>
      <c r="CE6" s="233"/>
      <c r="CF6" s="233"/>
      <c r="CG6" s="233"/>
      <c r="CH6" s="233"/>
      <c r="CI6" s="233"/>
      <c r="CJ6" s="233"/>
      <c r="CK6" s="233"/>
      <c r="CL6" s="233"/>
      <c r="CM6" s="233"/>
      <c r="CN6" s="233"/>
      <c r="CO6" s="233"/>
      <c r="CP6" s="233"/>
      <c r="CQ6" s="233"/>
      <c r="CR6" s="233"/>
      <c r="CS6" s="233"/>
      <c r="CT6" s="233"/>
      <c r="CU6" s="233"/>
      <c r="CV6" s="233"/>
      <c r="CW6" s="233"/>
      <c r="CX6" s="233"/>
      <c r="CY6" s="233"/>
      <c r="CZ6" s="233"/>
      <c r="DA6" s="233"/>
      <c r="DB6" s="233"/>
      <c r="DC6" s="233"/>
      <c r="DD6" s="233"/>
      <c r="DE6" s="233"/>
      <c r="DF6" s="233"/>
      <c r="DG6" s="233"/>
      <c r="DH6" s="233"/>
      <c r="DI6" s="233"/>
      <c r="DJ6" s="233"/>
      <c r="DK6" s="233"/>
      <c r="DL6" s="233"/>
      <c r="DM6" s="233"/>
      <c r="DN6" s="233"/>
      <c r="DO6" s="233"/>
      <c r="DP6" s="233"/>
      <c r="DQ6" s="233"/>
      <c r="DR6" s="233"/>
      <c r="DS6" s="233"/>
      <c r="DT6" s="233"/>
      <c r="DU6" s="233"/>
      <c r="DV6" s="233"/>
      <c r="DW6" s="233"/>
      <c r="DX6" s="233"/>
      <c r="DY6" s="233"/>
      <c r="DZ6" s="233"/>
      <c r="EA6" s="233"/>
      <c r="EB6" s="233"/>
      <c r="EC6" s="233"/>
      <c r="ED6" s="233"/>
      <c r="EE6" s="233"/>
      <c r="EF6" s="233"/>
      <c r="EG6" s="233"/>
      <c r="EH6" s="233"/>
      <c r="EI6" s="233"/>
      <c r="EJ6" s="233"/>
      <c r="EK6" s="234"/>
    </row>
    <row r="7" spans="1:141" s="19" customFormat="1" ht="12.75" x14ac:dyDescent="0.2">
      <c r="A7" s="113" t="s">
        <v>342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5"/>
      <c r="AG7" s="116"/>
      <c r="AH7" s="116"/>
      <c r="AI7" s="116"/>
      <c r="AJ7" s="116"/>
      <c r="AK7" s="116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  <c r="DQ7" s="227"/>
      <c r="DR7" s="227"/>
      <c r="DS7" s="227"/>
      <c r="DT7" s="227"/>
      <c r="DU7" s="227"/>
      <c r="DV7" s="227"/>
      <c r="DW7" s="227"/>
      <c r="DX7" s="227"/>
      <c r="DY7" s="227"/>
      <c r="DZ7" s="227"/>
      <c r="EA7" s="227"/>
      <c r="EB7" s="227"/>
      <c r="EC7" s="227"/>
      <c r="ED7" s="227"/>
      <c r="EE7" s="227"/>
      <c r="EF7" s="227"/>
      <c r="EG7" s="227"/>
      <c r="EH7" s="227"/>
      <c r="EI7" s="227"/>
      <c r="EJ7" s="227"/>
      <c r="EK7" s="228"/>
    </row>
    <row r="8" spans="1:141" s="19" customFormat="1" ht="12.75" x14ac:dyDescent="0.2">
      <c r="A8" s="179" t="s">
        <v>72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15" t="s">
        <v>120</v>
      </c>
      <c r="AG8" s="116"/>
      <c r="AH8" s="116"/>
      <c r="AI8" s="116"/>
      <c r="AJ8" s="116"/>
      <c r="AK8" s="116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  <c r="DQ8" s="227"/>
      <c r="DR8" s="227"/>
      <c r="DS8" s="227"/>
      <c r="DT8" s="227"/>
      <c r="DU8" s="227"/>
      <c r="DV8" s="227"/>
      <c r="DW8" s="227"/>
      <c r="DX8" s="227"/>
      <c r="DY8" s="227"/>
      <c r="DZ8" s="227"/>
      <c r="EA8" s="227"/>
      <c r="EB8" s="227"/>
      <c r="EC8" s="227"/>
      <c r="ED8" s="227"/>
      <c r="EE8" s="227"/>
      <c r="EF8" s="227"/>
      <c r="EG8" s="227"/>
      <c r="EH8" s="227"/>
      <c r="EI8" s="227"/>
      <c r="EJ8" s="227"/>
      <c r="EK8" s="228"/>
    </row>
    <row r="9" spans="1:141" s="19" customFormat="1" ht="12.75" x14ac:dyDescent="0.2">
      <c r="A9" s="176" t="s">
        <v>343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15"/>
      <c r="AG9" s="116"/>
      <c r="AH9" s="116"/>
      <c r="AI9" s="116"/>
      <c r="AJ9" s="116"/>
      <c r="AK9" s="116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  <c r="DQ9" s="227"/>
      <c r="DR9" s="227"/>
      <c r="DS9" s="227"/>
      <c r="DT9" s="227"/>
      <c r="DU9" s="227"/>
      <c r="DV9" s="227"/>
      <c r="DW9" s="227"/>
      <c r="DX9" s="227"/>
      <c r="DY9" s="227"/>
      <c r="DZ9" s="227"/>
      <c r="EA9" s="227"/>
      <c r="EB9" s="227"/>
      <c r="EC9" s="227"/>
      <c r="ED9" s="227"/>
      <c r="EE9" s="227"/>
      <c r="EF9" s="227"/>
      <c r="EG9" s="227"/>
      <c r="EH9" s="227"/>
      <c r="EI9" s="227"/>
      <c r="EJ9" s="227"/>
      <c r="EK9" s="228"/>
    </row>
    <row r="10" spans="1:141" s="19" customFormat="1" ht="12.75" x14ac:dyDescent="0.2">
      <c r="A10" s="609" t="s">
        <v>74</v>
      </c>
      <c r="B10" s="609"/>
      <c r="C10" s="609"/>
      <c r="D10" s="609"/>
      <c r="E10" s="609"/>
      <c r="F10" s="609"/>
      <c r="G10" s="609"/>
      <c r="H10" s="609"/>
      <c r="I10" s="609"/>
      <c r="J10" s="609"/>
      <c r="K10" s="609"/>
      <c r="L10" s="609"/>
      <c r="M10" s="609"/>
      <c r="N10" s="609"/>
      <c r="O10" s="609"/>
      <c r="P10" s="609"/>
      <c r="Q10" s="609"/>
      <c r="R10" s="609"/>
      <c r="S10" s="609"/>
      <c r="T10" s="609"/>
      <c r="U10" s="609"/>
      <c r="V10" s="609"/>
      <c r="W10" s="609"/>
      <c r="X10" s="609"/>
      <c r="Y10" s="609"/>
      <c r="Z10" s="609"/>
      <c r="AA10" s="609"/>
      <c r="AB10" s="609"/>
      <c r="AC10" s="609"/>
      <c r="AD10" s="609"/>
      <c r="AE10" s="609"/>
      <c r="AF10" s="115" t="s">
        <v>350</v>
      </c>
      <c r="AG10" s="116"/>
      <c r="AH10" s="116"/>
      <c r="AI10" s="116"/>
      <c r="AJ10" s="116"/>
      <c r="AK10" s="116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7"/>
      <c r="DO10" s="227"/>
      <c r="DP10" s="227"/>
      <c r="DQ10" s="227"/>
      <c r="DR10" s="227"/>
      <c r="DS10" s="227"/>
      <c r="DT10" s="227"/>
      <c r="DU10" s="227"/>
      <c r="DV10" s="227"/>
      <c r="DW10" s="227"/>
      <c r="DX10" s="227"/>
      <c r="DY10" s="227"/>
      <c r="DZ10" s="227"/>
      <c r="EA10" s="227"/>
      <c r="EB10" s="227"/>
      <c r="EC10" s="227"/>
      <c r="ED10" s="227"/>
      <c r="EE10" s="227"/>
      <c r="EF10" s="227"/>
      <c r="EG10" s="227"/>
      <c r="EH10" s="227"/>
      <c r="EI10" s="227"/>
      <c r="EJ10" s="227"/>
      <c r="EK10" s="228"/>
    </row>
    <row r="11" spans="1:141" s="19" customFormat="1" ht="12.75" x14ac:dyDescent="0.2">
      <c r="A11" s="608" t="s">
        <v>344</v>
      </c>
      <c r="B11" s="608"/>
      <c r="C11" s="608"/>
      <c r="D11" s="608"/>
      <c r="E11" s="608"/>
      <c r="F11" s="608"/>
      <c r="G11" s="608"/>
      <c r="H11" s="608"/>
      <c r="I11" s="608"/>
      <c r="J11" s="608"/>
      <c r="K11" s="608"/>
      <c r="L11" s="608"/>
      <c r="M11" s="608"/>
      <c r="N11" s="608"/>
      <c r="O11" s="608"/>
      <c r="P11" s="608"/>
      <c r="Q11" s="608"/>
      <c r="R11" s="608"/>
      <c r="S11" s="608"/>
      <c r="T11" s="608"/>
      <c r="U11" s="608"/>
      <c r="V11" s="608"/>
      <c r="W11" s="608"/>
      <c r="X11" s="608"/>
      <c r="Y11" s="608"/>
      <c r="Z11" s="608"/>
      <c r="AA11" s="608"/>
      <c r="AB11" s="608"/>
      <c r="AC11" s="608"/>
      <c r="AD11" s="608"/>
      <c r="AE11" s="608"/>
      <c r="AF11" s="115"/>
      <c r="AG11" s="116"/>
      <c r="AH11" s="116"/>
      <c r="AI11" s="116"/>
      <c r="AJ11" s="116"/>
      <c r="AK11" s="116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  <c r="DQ11" s="227"/>
      <c r="DR11" s="227"/>
      <c r="DS11" s="227"/>
      <c r="DT11" s="227"/>
      <c r="DU11" s="227"/>
      <c r="DV11" s="227"/>
      <c r="DW11" s="227"/>
      <c r="DX11" s="227"/>
      <c r="DY11" s="227"/>
      <c r="DZ11" s="227"/>
      <c r="EA11" s="227"/>
      <c r="EB11" s="227"/>
      <c r="EC11" s="227"/>
      <c r="ED11" s="227"/>
      <c r="EE11" s="227"/>
      <c r="EF11" s="227"/>
      <c r="EG11" s="227"/>
      <c r="EH11" s="227"/>
      <c r="EI11" s="227"/>
      <c r="EJ11" s="227"/>
      <c r="EK11" s="228"/>
    </row>
    <row r="12" spans="1:141" s="19" customFormat="1" ht="12.75" x14ac:dyDescent="0.2">
      <c r="A12" s="608" t="s">
        <v>345</v>
      </c>
      <c r="B12" s="608"/>
      <c r="C12" s="608"/>
      <c r="D12" s="608"/>
      <c r="E12" s="608"/>
      <c r="F12" s="608"/>
      <c r="G12" s="608"/>
      <c r="H12" s="608"/>
      <c r="I12" s="608"/>
      <c r="J12" s="608"/>
      <c r="K12" s="608"/>
      <c r="L12" s="608"/>
      <c r="M12" s="608"/>
      <c r="N12" s="608"/>
      <c r="O12" s="608"/>
      <c r="P12" s="608"/>
      <c r="Q12" s="608"/>
      <c r="R12" s="608"/>
      <c r="S12" s="608"/>
      <c r="T12" s="608"/>
      <c r="U12" s="608"/>
      <c r="V12" s="608"/>
      <c r="W12" s="608"/>
      <c r="X12" s="608"/>
      <c r="Y12" s="608"/>
      <c r="Z12" s="608"/>
      <c r="AA12" s="608"/>
      <c r="AB12" s="608"/>
      <c r="AC12" s="608"/>
      <c r="AD12" s="608"/>
      <c r="AE12" s="608"/>
      <c r="AF12" s="115"/>
      <c r="AG12" s="116"/>
      <c r="AH12" s="116"/>
      <c r="AI12" s="116"/>
      <c r="AJ12" s="116"/>
      <c r="AK12" s="116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  <c r="DD12" s="227"/>
      <c r="DE12" s="227"/>
      <c r="DF12" s="227"/>
      <c r="DG12" s="227"/>
      <c r="DH12" s="227"/>
      <c r="DI12" s="227"/>
      <c r="DJ12" s="227"/>
      <c r="DK12" s="227"/>
      <c r="DL12" s="227"/>
      <c r="DM12" s="227"/>
      <c r="DN12" s="227"/>
      <c r="DO12" s="227"/>
      <c r="DP12" s="227"/>
      <c r="DQ12" s="227"/>
      <c r="DR12" s="227"/>
      <c r="DS12" s="227"/>
      <c r="DT12" s="227"/>
      <c r="DU12" s="227"/>
      <c r="DV12" s="227"/>
      <c r="DW12" s="227"/>
      <c r="DX12" s="227"/>
      <c r="DY12" s="227"/>
      <c r="DZ12" s="227"/>
      <c r="EA12" s="227"/>
      <c r="EB12" s="227"/>
      <c r="EC12" s="227"/>
      <c r="ED12" s="227"/>
      <c r="EE12" s="227"/>
      <c r="EF12" s="227"/>
      <c r="EG12" s="227"/>
      <c r="EH12" s="227"/>
      <c r="EI12" s="227"/>
      <c r="EJ12" s="227"/>
      <c r="EK12" s="228"/>
    </row>
    <row r="13" spans="1:141" s="19" customFormat="1" ht="12.75" x14ac:dyDescent="0.2">
      <c r="A13" s="607" t="s">
        <v>155</v>
      </c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115"/>
      <c r="AG13" s="116"/>
      <c r="AH13" s="116"/>
      <c r="AI13" s="116"/>
      <c r="AJ13" s="116"/>
      <c r="AK13" s="116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227"/>
      <c r="BU13" s="227"/>
      <c r="BV13" s="227"/>
      <c r="BW13" s="227"/>
      <c r="BX13" s="227"/>
      <c r="BY13" s="227"/>
      <c r="BZ13" s="227"/>
      <c r="CA13" s="227"/>
      <c r="CB13" s="227"/>
      <c r="CC13" s="227"/>
      <c r="CD13" s="227"/>
      <c r="CE13" s="227"/>
      <c r="CF13" s="227"/>
      <c r="CG13" s="227"/>
      <c r="CH13" s="227"/>
      <c r="CI13" s="227"/>
      <c r="CJ13" s="227"/>
      <c r="CK13" s="227"/>
      <c r="CL13" s="227"/>
      <c r="CM13" s="227"/>
      <c r="CN13" s="227"/>
      <c r="CO13" s="227"/>
      <c r="CP13" s="227"/>
      <c r="CQ13" s="227"/>
      <c r="CR13" s="227"/>
      <c r="CS13" s="227"/>
      <c r="CT13" s="227"/>
      <c r="CU13" s="227"/>
      <c r="CV13" s="227"/>
      <c r="CW13" s="227"/>
      <c r="CX13" s="227"/>
      <c r="CY13" s="227"/>
      <c r="CZ13" s="227"/>
      <c r="DA13" s="227"/>
      <c r="DB13" s="227"/>
      <c r="DC13" s="227"/>
      <c r="DD13" s="227"/>
      <c r="DE13" s="227"/>
      <c r="DF13" s="227"/>
      <c r="DG13" s="227"/>
      <c r="DH13" s="227"/>
      <c r="DI13" s="227"/>
      <c r="DJ13" s="227"/>
      <c r="DK13" s="227"/>
      <c r="DL13" s="227"/>
      <c r="DM13" s="227"/>
      <c r="DN13" s="227"/>
      <c r="DO13" s="227"/>
      <c r="DP13" s="227"/>
      <c r="DQ13" s="227"/>
      <c r="DR13" s="227"/>
      <c r="DS13" s="227"/>
      <c r="DT13" s="227"/>
      <c r="DU13" s="227"/>
      <c r="DV13" s="227"/>
      <c r="DW13" s="227"/>
      <c r="DX13" s="227"/>
      <c r="DY13" s="227"/>
      <c r="DZ13" s="227"/>
      <c r="EA13" s="227"/>
      <c r="EB13" s="227"/>
      <c r="EC13" s="227"/>
      <c r="ED13" s="227"/>
      <c r="EE13" s="227"/>
      <c r="EF13" s="227"/>
      <c r="EG13" s="227"/>
      <c r="EH13" s="227"/>
      <c r="EI13" s="227"/>
      <c r="EJ13" s="227"/>
      <c r="EK13" s="228"/>
    </row>
    <row r="14" spans="1:141" s="19" customFormat="1" ht="12.75" x14ac:dyDescent="0.2">
      <c r="A14" s="190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15"/>
      <c r="AG14" s="116"/>
      <c r="AH14" s="116"/>
      <c r="AI14" s="116"/>
      <c r="AJ14" s="116"/>
      <c r="AK14" s="116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  <c r="CB14" s="227"/>
      <c r="CC14" s="227"/>
      <c r="CD14" s="227"/>
      <c r="CE14" s="227"/>
      <c r="CF14" s="227"/>
      <c r="CG14" s="227"/>
      <c r="CH14" s="227"/>
      <c r="CI14" s="227"/>
      <c r="CJ14" s="227"/>
      <c r="CK14" s="227"/>
      <c r="CL14" s="227"/>
      <c r="CM14" s="227"/>
      <c r="CN14" s="227"/>
      <c r="CO14" s="227"/>
      <c r="CP14" s="227"/>
      <c r="CQ14" s="227"/>
      <c r="CR14" s="227"/>
      <c r="CS14" s="227"/>
      <c r="CT14" s="227"/>
      <c r="CU14" s="227"/>
      <c r="CV14" s="227"/>
      <c r="CW14" s="227"/>
      <c r="CX14" s="227"/>
      <c r="CY14" s="227"/>
      <c r="CZ14" s="227"/>
      <c r="DA14" s="227"/>
      <c r="DB14" s="227"/>
      <c r="DC14" s="227"/>
      <c r="DD14" s="227"/>
      <c r="DE14" s="227"/>
      <c r="DF14" s="227"/>
      <c r="DG14" s="227"/>
      <c r="DH14" s="227"/>
      <c r="DI14" s="227"/>
      <c r="DJ14" s="227"/>
      <c r="DK14" s="227"/>
      <c r="DL14" s="227"/>
      <c r="DM14" s="227"/>
      <c r="DN14" s="227"/>
      <c r="DO14" s="227"/>
      <c r="DP14" s="227"/>
      <c r="DQ14" s="227"/>
      <c r="DR14" s="227"/>
      <c r="DS14" s="227"/>
      <c r="DT14" s="227"/>
      <c r="DU14" s="227"/>
      <c r="DV14" s="227"/>
      <c r="DW14" s="227"/>
      <c r="DX14" s="227"/>
      <c r="DY14" s="227"/>
      <c r="DZ14" s="227"/>
      <c r="EA14" s="227"/>
      <c r="EB14" s="227"/>
      <c r="EC14" s="227"/>
      <c r="ED14" s="227"/>
      <c r="EE14" s="227"/>
      <c r="EF14" s="227"/>
      <c r="EG14" s="227"/>
      <c r="EH14" s="227"/>
      <c r="EI14" s="227"/>
      <c r="EJ14" s="227"/>
      <c r="EK14" s="228"/>
    </row>
    <row r="15" spans="1:141" s="19" customFormat="1" ht="12.75" x14ac:dyDescent="0.2">
      <c r="A15" s="177" t="s">
        <v>346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15" t="s">
        <v>351</v>
      </c>
      <c r="AG15" s="116"/>
      <c r="AH15" s="116"/>
      <c r="AI15" s="116"/>
      <c r="AJ15" s="116"/>
      <c r="AK15" s="116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27"/>
      <c r="CC15" s="227"/>
      <c r="CD15" s="227"/>
      <c r="CE15" s="227"/>
      <c r="CF15" s="227"/>
      <c r="CG15" s="227"/>
      <c r="CH15" s="227"/>
      <c r="CI15" s="227"/>
      <c r="CJ15" s="227"/>
      <c r="CK15" s="227"/>
      <c r="CL15" s="227"/>
      <c r="CM15" s="227"/>
      <c r="CN15" s="227"/>
      <c r="CO15" s="227"/>
      <c r="CP15" s="227"/>
      <c r="CQ15" s="227"/>
      <c r="CR15" s="227"/>
      <c r="CS15" s="227"/>
      <c r="CT15" s="227"/>
      <c r="CU15" s="227"/>
      <c r="CV15" s="227"/>
      <c r="CW15" s="227"/>
      <c r="CX15" s="227"/>
      <c r="CY15" s="227"/>
      <c r="CZ15" s="227"/>
      <c r="DA15" s="227"/>
      <c r="DB15" s="227"/>
      <c r="DC15" s="227"/>
      <c r="DD15" s="227"/>
      <c r="DE15" s="227"/>
      <c r="DF15" s="227"/>
      <c r="DG15" s="227"/>
      <c r="DH15" s="227"/>
      <c r="DI15" s="227"/>
      <c r="DJ15" s="227"/>
      <c r="DK15" s="227"/>
      <c r="DL15" s="227"/>
      <c r="DM15" s="227"/>
      <c r="DN15" s="227"/>
      <c r="DO15" s="227"/>
      <c r="DP15" s="227"/>
      <c r="DQ15" s="227"/>
      <c r="DR15" s="227"/>
      <c r="DS15" s="227"/>
      <c r="DT15" s="227"/>
      <c r="DU15" s="227"/>
      <c r="DV15" s="227"/>
      <c r="DW15" s="227"/>
      <c r="DX15" s="227"/>
      <c r="DY15" s="227"/>
      <c r="DZ15" s="227"/>
      <c r="EA15" s="227"/>
      <c r="EB15" s="227"/>
      <c r="EC15" s="227"/>
      <c r="ED15" s="227"/>
      <c r="EE15" s="227"/>
      <c r="EF15" s="227"/>
      <c r="EG15" s="227"/>
      <c r="EH15" s="227"/>
      <c r="EI15" s="227"/>
      <c r="EJ15" s="227"/>
      <c r="EK15" s="228"/>
    </row>
    <row r="16" spans="1:141" s="19" customFormat="1" ht="12.75" x14ac:dyDescent="0.2">
      <c r="A16" s="190" t="s">
        <v>347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15" t="s">
        <v>45</v>
      </c>
      <c r="AG16" s="116"/>
      <c r="AH16" s="116"/>
      <c r="AI16" s="116"/>
      <c r="AJ16" s="116"/>
      <c r="AK16" s="116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>
        <v>0</v>
      </c>
      <c r="BN16" s="227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/>
      <c r="BZ16" s="227"/>
      <c r="CA16" s="227"/>
      <c r="CB16" s="227"/>
      <c r="CC16" s="227"/>
      <c r="CD16" s="227"/>
      <c r="CE16" s="227">
        <v>0</v>
      </c>
      <c r="CF16" s="227"/>
      <c r="CG16" s="227"/>
      <c r="CH16" s="227"/>
      <c r="CI16" s="227"/>
      <c r="CJ16" s="227"/>
      <c r="CK16" s="227"/>
      <c r="CL16" s="227"/>
      <c r="CM16" s="227"/>
      <c r="CN16" s="227"/>
      <c r="CO16" s="227"/>
      <c r="CP16" s="227"/>
      <c r="CQ16" s="227"/>
      <c r="CR16" s="227"/>
      <c r="CS16" s="227"/>
      <c r="CT16" s="227"/>
      <c r="CU16" s="227"/>
      <c r="CV16" s="227"/>
      <c r="CW16" s="227"/>
      <c r="CX16" s="227">
        <v>0</v>
      </c>
      <c r="CY16" s="227"/>
      <c r="CZ16" s="227"/>
      <c r="DA16" s="227"/>
      <c r="DB16" s="227"/>
      <c r="DC16" s="227"/>
      <c r="DD16" s="227"/>
      <c r="DE16" s="227"/>
      <c r="DF16" s="227"/>
      <c r="DG16" s="227"/>
      <c r="DH16" s="227"/>
      <c r="DI16" s="227"/>
      <c r="DJ16" s="227"/>
      <c r="DK16" s="227"/>
      <c r="DL16" s="227"/>
      <c r="DM16" s="227"/>
      <c r="DN16" s="227"/>
      <c r="DO16" s="227"/>
      <c r="DP16" s="227"/>
      <c r="DQ16" s="227"/>
      <c r="DR16" s="227"/>
      <c r="DS16" s="227"/>
      <c r="DT16" s="227"/>
      <c r="DU16" s="227"/>
      <c r="DV16" s="227"/>
      <c r="DW16" s="227"/>
      <c r="DX16" s="227"/>
      <c r="DY16" s="227"/>
      <c r="DZ16" s="227"/>
      <c r="EA16" s="227"/>
      <c r="EB16" s="227">
        <v>0</v>
      </c>
      <c r="EC16" s="227"/>
      <c r="ED16" s="227"/>
      <c r="EE16" s="227"/>
      <c r="EF16" s="227"/>
      <c r="EG16" s="227"/>
      <c r="EH16" s="227"/>
      <c r="EI16" s="227"/>
      <c r="EJ16" s="227"/>
      <c r="EK16" s="228"/>
    </row>
    <row r="17" spans="1:141" s="19" customFormat="1" ht="12.75" x14ac:dyDescent="0.2">
      <c r="A17" s="179" t="s">
        <v>72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15" t="s">
        <v>119</v>
      </c>
      <c r="AG17" s="116"/>
      <c r="AH17" s="116"/>
      <c r="AI17" s="116"/>
      <c r="AJ17" s="116"/>
      <c r="AK17" s="116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>
        <v>0</v>
      </c>
      <c r="BN17" s="227"/>
      <c r="BO17" s="227"/>
      <c r="BP17" s="227"/>
      <c r="BQ17" s="227"/>
      <c r="BR17" s="227"/>
      <c r="BS17" s="227"/>
      <c r="BT17" s="227"/>
      <c r="BU17" s="227"/>
      <c r="BV17" s="227"/>
      <c r="BW17" s="227"/>
      <c r="BX17" s="227"/>
      <c r="BY17" s="227"/>
      <c r="BZ17" s="227"/>
      <c r="CA17" s="227"/>
      <c r="CB17" s="227"/>
      <c r="CC17" s="227"/>
      <c r="CD17" s="227"/>
      <c r="CE17" s="227">
        <v>0</v>
      </c>
      <c r="CF17" s="227"/>
      <c r="CG17" s="227"/>
      <c r="CH17" s="227"/>
      <c r="CI17" s="227"/>
      <c r="CJ17" s="227"/>
      <c r="CK17" s="227"/>
      <c r="CL17" s="227"/>
      <c r="CM17" s="227"/>
      <c r="CN17" s="227"/>
      <c r="CO17" s="227"/>
      <c r="CP17" s="227"/>
      <c r="CQ17" s="227"/>
      <c r="CR17" s="227"/>
      <c r="CS17" s="227"/>
      <c r="CT17" s="227"/>
      <c r="CU17" s="227"/>
      <c r="CV17" s="227"/>
      <c r="CW17" s="227"/>
      <c r="CX17" s="227">
        <v>0</v>
      </c>
      <c r="CY17" s="227"/>
      <c r="CZ17" s="227"/>
      <c r="DA17" s="227"/>
      <c r="DB17" s="227"/>
      <c r="DC17" s="227"/>
      <c r="DD17" s="227"/>
      <c r="DE17" s="227"/>
      <c r="DF17" s="227"/>
      <c r="DG17" s="227"/>
      <c r="DH17" s="227"/>
      <c r="DI17" s="227"/>
      <c r="DJ17" s="227"/>
      <c r="DK17" s="227"/>
      <c r="DL17" s="227"/>
      <c r="DM17" s="227"/>
      <c r="DN17" s="227"/>
      <c r="DO17" s="227"/>
      <c r="DP17" s="227"/>
      <c r="DQ17" s="227"/>
      <c r="DR17" s="227"/>
      <c r="DS17" s="227"/>
      <c r="DT17" s="227"/>
      <c r="DU17" s="227"/>
      <c r="DV17" s="227"/>
      <c r="DW17" s="227"/>
      <c r="DX17" s="227"/>
      <c r="DY17" s="227"/>
      <c r="DZ17" s="227"/>
      <c r="EA17" s="227"/>
      <c r="EB17" s="227">
        <v>0</v>
      </c>
      <c r="EC17" s="227"/>
      <c r="ED17" s="227"/>
      <c r="EE17" s="227"/>
      <c r="EF17" s="227"/>
      <c r="EG17" s="227"/>
      <c r="EH17" s="227"/>
      <c r="EI17" s="227"/>
      <c r="EJ17" s="227"/>
      <c r="EK17" s="228"/>
    </row>
    <row r="18" spans="1:141" s="19" customFormat="1" ht="12.75" x14ac:dyDescent="0.2">
      <c r="A18" s="176" t="s">
        <v>343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15"/>
      <c r="AG18" s="116"/>
      <c r="AH18" s="116"/>
      <c r="AI18" s="116"/>
      <c r="AJ18" s="116"/>
      <c r="AK18" s="116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7"/>
      <c r="CI18" s="227"/>
      <c r="CJ18" s="227"/>
      <c r="CK18" s="227"/>
      <c r="CL18" s="227"/>
      <c r="CM18" s="227"/>
      <c r="CN18" s="227"/>
      <c r="CO18" s="227"/>
      <c r="CP18" s="227"/>
      <c r="CQ18" s="227"/>
      <c r="CR18" s="227"/>
      <c r="CS18" s="227"/>
      <c r="CT18" s="227"/>
      <c r="CU18" s="227"/>
      <c r="CV18" s="227"/>
      <c r="CW18" s="227"/>
      <c r="CX18" s="227"/>
      <c r="CY18" s="227"/>
      <c r="CZ18" s="227"/>
      <c r="DA18" s="227"/>
      <c r="DB18" s="227"/>
      <c r="DC18" s="227"/>
      <c r="DD18" s="227"/>
      <c r="DE18" s="227"/>
      <c r="DF18" s="227"/>
      <c r="DG18" s="227"/>
      <c r="DH18" s="227"/>
      <c r="DI18" s="227"/>
      <c r="DJ18" s="227"/>
      <c r="DK18" s="227"/>
      <c r="DL18" s="227"/>
      <c r="DM18" s="227"/>
      <c r="DN18" s="227"/>
      <c r="DO18" s="227"/>
      <c r="DP18" s="227"/>
      <c r="DQ18" s="227"/>
      <c r="DR18" s="227"/>
      <c r="DS18" s="227"/>
      <c r="DT18" s="227"/>
      <c r="DU18" s="227"/>
      <c r="DV18" s="227"/>
      <c r="DW18" s="227"/>
      <c r="DX18" s="227"/>
      <c r="DY18" s="227"/>
      <c r="DZ18" s="227"/>
      <c r="EA18" s="227"/>
      <c r="EB18" s="227"/>
      <c r="EC18" s="227"/>
      <c r="ED18" s="227"/>
      <c r="EE18" s="227"/>
      <c r="EF18" s="227"/>
      <c r="EG18" s="227"/>
      <c r="EH18" s="227"/>
      <c r="EI18" s="227"/>
      <c r="EJ18" s="227"/>
      <c r="EK18" s="228"/>
    </row>
    <row r="19" spans="1:141" s="19" customFormat="1" ht="12.75" x14ac:dyDescent="0.2">
      <c r="A19" s="609" t="s">
        <v>74</v>
      </c>
      <c r="B19" s="609"/>
      <c r="C19" s="609"/>
      <c r="D19" s="609"/>
      <c r="E19" s="609"/>
      <c r="F19" s="609"/>
      <c r="G19" s="609"/>
      <c r="H19" s="609"/>
      <c r="I19" s="609"/>
      <c r="J19" s="609"/>
      <c r="K19" s="609"/>
      <c r="L19" s="609"/>
      <c r="M19" s="609"/>
      <c r="N19" s="609"/>
      <c r="O19" s="609"/>
      <c r="P19" s="609"/>
      <c r="Q19" s="609"/>
      <c r="R19" s="609"/>
      <c r="S19" s="609"/>
      <c r="T19" s="609"/>
      <c r="U19" s="609"/>
      <c r="V19" s="609"/>
      <c r="W19" s="609"/>
      <c r="X19" s="609"/>
      <c r="Y19" s="609"/>
      <c r="Z19" s="609"/>
      <c r="AA19" s="609"/>
      <c r="AB19" s="609"/>
      <c r="AC19" s="609"/>
      <c r="AD19" s="609"/>
      <c r="AE19" s="609"/>
      <c r="AF19" s="115" t="s">
        <v>352</v>
      </c>
      <c r="AG19" s="116"/>
      <c r="AH19" s="116"/>
      <c r="AI19" s="116"/>
      <c r="AJ19" s="116"/>
      <c r="AK19" s="116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7"/>
      <c r="BM19" s="227">
        <v>0</v>
      </c>
      <c r="BN19" s="227"/>
      <c r="BO19" s="227"/>
      <c r="BP19" s="227"/>
      <c r="BQ19" s="227"/>
      <c r="BR19" s="227"/>
      <c r="BS19" s="227"/>
      <c r="BT19" s="227"/>
      <c r="BU19" s="227"/>
      <c r="BV19" s="227"/>
      <c r="BW19" s="227"/>
      <c r="BX19" s="227"/>
      <c r="BY19" s="227"/>
      <c r="BZ19" s="227"/>
      <c r="CA19" s="227"/>
      <c r="CB19" s="227"/>
      <c r="CC19" s="227"/>
      <c r="CD19" s="227"/>
      <c r="CE19" s="227">
        <v>0</v>
      </c>
      <c r="CF19" s="227"/>
      <c r="CG19" s="227"/>
      <c r="CH19" s="227"/>
      <c r="CI19" s="227"/>
      <c r="CJ19" s="227"/>
      <c r="CK19" s="227"/>
      <c r="CL19" s="227"/>
      <c r="CM19" s="227"/>
      <c r="CN19" s="227"/>
      <c r="CO19" s="227"/>
      <c r="CP19" s="227"/>
      <c r="CQ19" s="227"/>
      <c r="CR19" s="227"/>
      <c r="CS19" s="227"/>
      <c r="CT19" s="227"/>
      <c r="CU19" s="227"/>
      <c r="CV19" s="227"/>
      <c r="CW19" s="227"/>
      <c r="CX19" s="227">
        <v>0</v>
      </c>
      <c r="CY19" s="227"/>
      <c r="CZ19" s="227"/>
      <c r="DA19" s="227"/>
      <c r="DB19" s="227"/>
      <c r="DC19" s="227"/>
      <c r="DD19" s="227"/>
      <c r="DE19" s="227"/>
      <c r="DF19" s="227"/>
      <c r="DG19" s="227"/>
      <c r="DH19" s="227"/>
      <c r="DI19" s="227"/>
      <c r="DJ19" s="227"/>
      <c r="DK19" s="227"/>
      <c r="DL19" s="227"/>
      <c r="DM19" s="227"/>
      <c r="DN19" s="227"/>
      <c r="DO19" s="227"/>
      <c r="DP19" s="227"/>
      <c r="DQ19" s="227"/>
      <c r="DR19" s="227"/>
      <c r="DS19" s="227"/>
      <c r="DT19" s="227"/>
      <c r="DU19" s="227"/>
      <c r="DV19" s="227"/>
      <c r="DW19" s="227"/>
      <c r="DX19" s="227"/>
      <c r="DY19" s="227"/>
      <c r="DZ19" s="227"/>
      <c r="EA19" s="227"/>
      <c r="EB19" s="227">
        <v>0</v>
      </c>
      <c r="EC19" s="227"/>
      <c r="ED19" s="227"/>
      <c r="EE19" s="227"/>
      <c r="EF19" s="227"/>
      <c r="EG19" s="227"/>
      <c r="EH19" s="227"/>
      <c r="EI19" s="227"/>
      <c r="EJ19" s="227"/>
      <c r="EK19" s="228"/>
    </row>
    <row r="20" spans="1:141" s="19" customFormat="1" ht="12.75" x14ac:dyDescent="0.2">
      <c r="A20" s="608" t="s">
        <v>344</v>
      </c>
      <c r="B20" s="608"/>
      <c r="C20" s="608"/>
      <c r="D20" s="608"/>
      <c r="E20" s="608"/>
      <c r="F20" s="608"/>
      <c r="G20" s="608"/>
      <c r="H20" s="608"/>
      <c r="I20" s="608"/>
      <c r="J20" s="608"/>
      <c r="K20" s="608"/>
      <c r="L20" s="608"/>
      <c r="M20" s="608"/>
      <c r="N20" s="608"/>
      <c r="O20" s="608"/>
      <c r="P20" s="608"/>
      <c r="Q20" s="608"/>
      <c r="R20" s="608"/>
      <c r="S20" s="608"/>
      <c r="T20" s="608"/>
      <c r="U20" s="608"/>
      <c r="V20" s="608"/>
      <c r="W20" s="608"/>
      <c r="X20" s="608"/>
      <c r="Y20" s="608"/>
      <c r="Z20" s="608"/>
      <c r="AA20" s="608"/>
      <c r="AB20" s="608"/>
      <c r="AC20" s="608"/>
      <c r="AD20" s="608"/>
      <c r="AE20" s="608"/>
      <c r="AF20" s="115"/>
      <c r="AG20" s="116"/>
      <c r="AH20" s="116"/>
      <c r="AI20" s="116"/>
      <c r="AJ20" s="116"/>
      <c r="AK20" s="116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  <c r="CC20" s="227"/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7"/>
      <c r="CP20" s="227"/>
      <c r="CQ20" s="227"/>
      <c r="CR20" s="227"/>
      <c r="CS20" s="227"/>
      <c r="CT20" s="227"/>
      <c r="CU20" s="227"/>
      <c r="CV20" s="227"/>
      <c r="CW20" s="227"/>
      <c r="CX20" s="227"/>
      <c r="CY20" s="227"/>
      <c r="CZ20" s="227"/>
      <c r="DA20" s="227"/>
      <c r="DB20" s="227"/>
      <c r="DC20" s="227"/>
      <c r="DD20" s="227"/>
      <c r="DE20" s="227"/>
      <c r="DF20" s="227"/>
      <c r="DG20" s="227"/>
      <c r="DH20" s="227"/>
      <c r="DI20" s="227"/>
      <c r="DJ20" s="227"/>
      <c r="DK20" s="227"/>
      <c r="DL20" s="227"/>
      <c r="DM20" s="227"/>
      <c r="DN20" s="227"/>
      <c r="DO20" s="227"/>
      <c r="DP20" s="227"/>
      <c r="DQ20" s="227"/>
      <c r="DR20" s="227"/>
      <c r="DS20" s="227"/>
      <c r="DT20" s="227"/>
      <c r="DU20" s="227"/>
      <c r="DV20" s="227"/>
      <c r="DW20" s="227"/>
      <c r="DX20" s="227"/>
      <c r="DY20" s="227"/>
      <c r="DZ20" s="227"/>
      <c r="EA20" s="227"/>
      <c r="EB20" s="227"/>
      <c r="EC20" s="227"/>
      <c r="ED20" s="227"/>
      <c r="EE20" s="227"/>
      <c r="EF20" s="227"/>
      <c r="EG20" s="227"/>
      <c r="EH20" s="227"/>
      <c r="EI20" s="227"/>
      <c r="EJ20" s="227"/>
      <c r="EK20" s="228"/>
    </row>
    <row r="21" spans="1:141" s="19" customFormat="1" ht="12.75" x14ac:dyDescent="0.2">
      <c r="A21" s="608" t="s">
        <v>345</v>
      </c>
      <c r="B21" s="608"/>
      <c r="C21" s="608"/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608"/>
      <c r="U21" s="608"/>
      <c r="V21" s="608"/>
      <c r="W21" s="608"/>
      <c r="X21" s="608"/>
      <c r="Y21" s="608"/>
      <c r="Z21" s="608"/>
      <c r="AA21" s="608"/>
      <c r="AB21" s="608"/>
      <c r="AC21" s="608"/>
      <c r="AD21" s="608"/>
      <c r="AE21" s="608"/>
      <c r="AF21" s="115"/>
      <c r="AG21" s="116"/>
      <c r="AH21" s="116"/>
      <c r="AI21" s="116"/>
      <c r="AJ21" s="116"/>
      <c r="AK21" s="116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227"/>
      <c r="BU21" s="227"/>
      <c r="BV21" s="227"/>
      <c r="BW21" s="227"/>
      <c r="BX21" s="227"/>
      <c r="BY21" s="227"/>
      <c r="BZ21" s="227"/>
      <c r="CA21" s="227"/>
      <c r="CB21" s="227"/>
      <c r="CC21" s="227"/>
      <c r="CD21" s="227"/>
      <c r="CE21" s="227"/>
      <c r="CF21" s="227"/>
      <c r="CG21" s="227"/>
      <c r="CH21" s="227"/>
      <c r="CI21" s="227"/>
      <c r="CJ21" s="227"/>
      <c r="CK21" s="227"/>
      <c r="CL21" s="227"/>
      <c r="CM21" s="227"/>
      <c r="CN21" s="227"/>
      <c r="CO21" s="227"/>
      <c r="CP21" s="227"/>
      <c r="CQ21" s="227"/>
      <c r="CR21" s="227"/>
      <c r="CS21" s="227"/>
      <c r="CT21" s="227"/>
      <c r="CU21" s="227"/>
      <c r="CV21" s="227"/>
      <c r="CW21" s="227"/>
      <c r="CX21" s="227"/>
      <c r="CY21" s="227"/>
      <c r="CZ21" s="227"/>
      <c r="DA21" s="227"/>
      <c r="DB21" s="227"/>
      <c r="DC21" s="227"/>
      <c r="DD21" s="227"/>
      <c r="DE21" s="227"/>
      <c r="DF21" s="227"/>
      <c r="DG21" s="227"/>
      <c r="DH21" s="227"/>
      <c r="DI21" s="227"/>
      <c r="DJ21" s="227"/>
      <c r="DK21" s="227"/>
      <c r="DL21" s="227"/>
      <c r="DM21" s="227"/>
      <c r="DN21" s="227"/>
      <c r="DO21" s="227"/>
      <c r="DP21" s="227"/>
      <c r="DQ21" s="227"/>
      <c r="DR21" s="227"/>
      <c r="DS21" s="227"/>
      <c r="DT21" s="227"/>
      <c r="DU21" s="227"/>
      <c r="DV21" s="227"/>
      <c r="DW21" s="227"/>
      <c r="DX21" s="227"/>
      <c r="DY21" s="227"/>
      <c r="DZ21" s="227"/>
      <c r="EA21" s="227"/>
      <c r="EB21" s="227"/>
      <c r="EC21" s="227"/>
      <c r="ED21" s="227"/>
      <c r="EE21" s="227"/>
      <c r="EF21" s="227"/>
      <c r="EG21" s="227"/>
      <c r="EH21" s="227"/>
      <c r="EI21" s="227"/>
      <c r="EJ21" s="227"/>
      <c r="EK21" s="228"/>
    </row>
    <row r="22" spans="1:141" s="19" customFormat="1" ht="12.75" x14ac:dyDescent="0.2">
      <c r="A22" s="607" t="s">
        <v>155</v>
      </c>
      <c r="B22" s="607"/>
      <c r="C22" s="607"/>
      <c r="D22" s="607"/>
      <c r="E22" s="607"/>
      <c r="F22" s="607"/>
      <c r="G22" s="607"/>
      <c r="H22" s="607"/>
      <c r="I22" s="607"/>
      <c r="J22" s="607"/>
      <c r="K22" s="607"/>
      <c r="L22" s="607"/>
      <c r="M22" s="607"/>
      <c r="N22" s="607"/>
      <c r="O22" s="607"/>
      <c r="P22" s="607"/>
      <c r="Q22" s="607"/>
      <c r="R22" s="607"/>
      <c r="S22" s="607"/>
      <c r="T22" s="607"/>
      <c r="U22" s="607"/>
      <c r="V22" s="607"/>
      <c r="W22" s="607"/>
      <c r="X22" s="607"/>
      <c r="Y22" s="607"/>
      <c r="Z22" s="607"/>
      <c r="AA22" s="607"/>
      <c r="AB22" s="607"/>
      <c r="AC22" s="607"/>
      <c r="AD22" s="607"/>
      <c r="AE22" s="607"/>
      <c r="AF22" s="115"/>
      <c r="AG22" s="116"/>
      <c r="AH22" s="116"/>
      <c r="AI22" s="116"/>
      <c r="AJ22" s="116"/>
      <c r="AK22" s="116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227"/>
      <c r="BU22" s="227"/>
      <c r="BV22" s="227"/>
      <c r="BW22" s="227"/>
      <c r="BX22" s="227"/>
      <c r="BY22" s="227"/>
      <c r="BZ22" s="227"/>
      <c r="CA22" s="227"/>
      <c r="CB22" s="227"/>
      <c r="CC22" s="227"/>
      <c r="CD22" s="227"/>
      <c r="CE22" s="227"/>
      <c r="CF22" s="227"/>
      <c r="CG22" s="227"/>
      <c r="CH22" s="227"/>
      <c r="CI22" s="227"/>
      <c r="CJ22" s="227"/>
      <c r="CK22" s="227"/>
      <c r="CL22" s="227"/>
      <c r="CM22" s="227"/>
      <c r="CN22" s="227"/>
      <c r="CO22" s="227"/>
      <c r="CP22" s="227"/>
      <c r="CQ22" s="227"/>
      <c r="CR22" s="227"/>
      <c r="CS22" s="227"/>
      <c r="CT22" s="227"/>
      <c r="CU22" s="227"/>
      <c r="CV22" s="227"/>
      <c r="CW22" s="227"/>
      <c r="CX22" s="227"/>
      <c r="CY22" s="227"/>
      <c r="CZ22" s="227"/>
      <c r="DA22" s="227"/>
      <c r="DB22" s="227"/>
      <c r="DC22" s="227"/>
      <c r="DD22" s="227"/>
      <c r="DE22" s="227"/>
      <c r="DF22" s="227"/>
      <c r="DG22" s="227"/>
      <c r="DH22" s="227"/>
      <c r="DI22" s="227"/>
      <c r="DJ22" s="227"/>
      <c r="DK22" s="227"/>
      <c r="DL22" s="227"/>
      <c r="DM22" s="227"/>
      <c r="DN22" s="227"/>
      <c r="DO22" s="227"/>
      <c r="DP22" s="227"/>
      <c r="DQ22" s="227"/>
      <c r="DR22" s="227"/>
      <c r="DS22" s="227"/>
      <c r="DT22" s="227"/>
      <c r="DU22" s="227"/>
      <c r="DV22" s="227"/>
      <c r="DW22" s="227"/>
      <c r="DX22" s="227"/>
      <c r="DY22" s="227"/>
      <c r="DZ22" s="227"/>
      <c r="EA22" s="227"/>
      <c r="EB22" s="227"/>
      <c r="EC22" s="227"/>
      <c r="ED22" s="227"/>
      <c r="EE22" s="227"/>
      <c r="EF22" s="227"/>
      <c r="EG22" s="227"/>
      <c r="EH22" s="227"/>
      <c r="EI22" s="227"/>
      <c r="EJ22" s="227"/>
      <c r="EK22" s="228"/>
    </row>
    <row r="23" spans="1:141" s="19" customFormat="1" ht="12.75" x14ac:dyDescent="0.2">
      <c r="A23" s="190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15"/>
      <c r="AG23" s="116"/>
      <c r="AH23" s="116"/>
      <c r="AI23" s="116"/>
      <c r="AJ23" s="116"/>
      <c r="AK23" s="116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7"/>
      <c r="DG23" s="227"/>
      <c r="DH23" s="227"/>
      <c r="DI23" s="227"/>
      <c r="DJ23" s="227"/>
      <c r="DK23" s="227"/>
      <c r="DL23" s="227"/>
      <c r="DM23" s="227"/>
      <c r="DN23" s="227"/>
      <c r="DO23" s="227"/>
      <c r="DP23" s="227"/>
      <c r="DQ23" s="227"/>
      <c r="DR23" s="227"/>
      <c r="DS23" s="227"/>
      <c r="DT23" s="227"/>
      <c r="DU23" s="227"/>
      <c r="DV23" s="227"/>
      <c r="DW23" s="227"/>
      <c r="DX23" s="227"/>
      <c r="DY23" s="227"/>
      <c r="DZ23" s="227"/>
      <c r="EA23" s="227"/>
      <c r="EB23" s="227"/>
      <c r="EC23" s="227"/>
      <c r="ED23" s="227"/>
      <c r="EE23" s="227"/>
      <c r="EF23" s="227"/>
      <c r="EG23" s="227"/>
      <c r="EH23" s="227"/>
      <c r="EI23" s="227"/>
      <c r="EJ23" s="227"/>
      <c r="EK23" s="228"/>
    </row>
    <row r="24" spans="1:141" s="19" customFormat="1" ht="12.75" x14ac:dyDescent="0.2">
      <c r="A24" s="177" t="s">
        <v>346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15" t="s">
        <v>353</v>
      </c>
      <c r="AG24" s="116"/>
      <c r="AH24" s="116"/>
      <c r="AI24" s="116"/>
      <c r="AJ24" s="116"/>
      <c r="AK24" s="116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7"/>
      <c r="BZ24" s="227"/>
      <c r="CA24" s="227"/>
      <c r="CB24" s="227"/>
      <c r="CC24" s="227"/>
      <c r="CD24" s="227"/>
      <c r="CE24" s="227"/>
      <c r="CF24" s="227"/>
      <c r="CG24" s="227"/>
      <c r="CH24" s="227"/>
      <c r="CI24" s="227"/>
      <c r="CJ24" s="227"/>
      <c r="CK24" s="227"/>
      <c r="CL24" s="227"/>
      <c r="CM24" s="227"/>
      <c r="CN24" s="227"/>
      <c r="CO24" s="227"/>
      <c r="CP24" s="227"/>
      <c r="CQ24" s="227"/>
      <c r="CR24" s="227"/>
      <c r="CS24" s="227"/>
      <c r="CT24" s="227"/>
      <c r="CU24" s="227"/>
      <c r="CV24" s="227"/>
      <c r="CW24" s="227"/>
      <c r="CX24" s="227"/>
      <c r="CY24" s="227"/>
      <c r="CZ24" s="227"/>
      <c r="DA24" s="227"/>
      <c r="DB24" s="227"/>
      <c r="DC24" s="227"/>
      <c r="DD24" s="227"/>
      <c r="DE24" s="227"/>
      <c r="DF24" s="227"/>
      <c r="DG24" s="227"/>
      <c r="DH24" s="227"/>
      <c r="DI24" s="227"/>
      <c r="DJ24" s="227"/>
      <c r="DK24" s="227"/>
      <c r="DL24" s="227"/>
      <c r="DM24" s="227"/>
      <c r="DN24" s="227"/>
      <c r="DO24" s="227"/>
      <c r="DP24" s="227"/>
      <c r="DQ24" s="227"/>
      <c r="DR24" s="227"/>
      <c r="DS24" s="227"/>
      <c r="DT24" s="227"/>
      <c r="DU24" s="227"/>
      <c r="DV24" s="227"/>
      <c r="DW24" s="227"/>
      <c r="DX24" s="227"/>
      <c r="DY24" s="227"/>
      <c r="DZ24" s="227"/>
      <c r="EA24" s="227"/>
      <c r="EB24" s="227"/>
      <c r="EC24" s="227"/>
      <c r="ED24" s="227"/>
      <c r="EE24" s="227"/>
      <c r="EF24" s="227"/>
      <c r="EG24" s="227"/>
      <c r="EH24" s="227"/>
      <c r="EI24" s="227"/>
      <c r="EJ24" s="227"/>
      <c r="EK24" s="228"/>
    </row>
    <row r="25" spans="1:141" s="19" customFormat="1" ht="12.75" x14ac:dyDescent="0.2">
      <c r="A25" s="190" t="s">
        <v>398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15" t="s">
        <v>89</v>
      </c>
      <c r="AG25" s="116"/>
      <c r="AH25" s="116"/>
      <c r="AI25" s="116"/>
      <c r="AJ25" s="116"/>
      <c r="AK25" s="116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7"/>
      <c r="BZ25" s="227"/>
      <c r="CA25" s="227"/>
      <c r="CB25" s="227"/>
      <c r="CC25" s="227"/>
      <c r="CD25" s="227"/>
      <c r="CE25" s="227"/>
      <c r="CF25" s="227"/>
      <c r="CG25" s="227"/>
      <c r="CH25" s="227"/>
      <c r="CI25" s="227"/>
      <c r="CJ25" s="227"/>
      <c r="CK25" s="227"/>
      <c r="CL25" s="227"/>
      <c r="CM25" s="227"/>
      <c r="CN25" s="227"/>
      <c r="CO25" s="227"/>
      <c r="CP25" s="227"/>
      <c r="CQ25" s="227"/>
      <c r="CR25" s="227"/>
      <c r="CS25" s="227"/>
      <c r="CT25" s="227"/>
      <c r="CU25" s="227"/>
      <c r="CV25" s="227"/>
      <c r="CW25" s="227"/>
      <c r="CX25" s="227"/>
      <c r="CY25" s="227"/>
      <c r="CZ25" s="227"/>
      <c r="DA25" s="227"/>
      <c r="DB25" s="227"/>
      <c r="DC25" s="227"/>
      <c r="DD25" s="227"/>
      <c r="DE25" s="227"/>
      <c r="DF25" s="227"/>
      <c r="DG25" s="227"/>
      <c r="DH25" s="227"/>
      <c r="DI25" s="227"/>
      <c r="DJ25" s="227"/>
      <c r="DK25" s="227"/>
      <c r="DL25" s="227"/>
      <c r="DM25" s="227"/>
      <c r="DN25" s="227"/>
      <c r="DO25" s="227"/>
      <c r="DP25" s="227"/>
      <c r="DQ25" s="227"/>
      <c r="DR25" s="227"/>
      <c r="DS25" s="227"/>
      <c r="DT25" s="227"/>
      <c r="DU25" s="227"/>
      <c r="DV25" s="227"/>
      <c r="DW25" s="227"/>
      <c r="DX25" s="227"/>
      <c r="DY25" s="227"/>
      <c r="DZ25" s="227"/>
      <c r="EA25" s="227"/>
      <c r="EB25" s="227"/>
      <c r="EC25" s="227"/>
      <c r="ED25" s="227"/>
      <c r="EE25" s="227"/>
      <c r="EF25" s="227"/>
      <c r="EG25" s="227"/>
      <c r="EH25" s="227"/>
      <c r="EI25" s="227"/>
      <c r="EJ25" s="227"/>
      <c r="EK25" s="228"/>
    </row>
    <row r="26" spans="1:141" s="19" customFormat="1" ht="12.75" x14ac:dyDescent="0.2">
      <c r="A26" s="179" t="s">
        <v>72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15" t="s">
        <v>88</v>
      </c>
      <c r="AG26" s="116"/>
      <c r="AH26" s="116"/>
      <c r="AI26" s="116"/>
      <c r="AJ26" s="116"/>
      <c r="AK26" s="116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7"/>
      <c r="BZ26" s="227"/>
      <c r="CA26" s="227"/>
      <c r="CB26" s="227"/>
      <c r="CC26" s="227"/>
      <c r="CD26" s="227"/>
      <c r="CE26" s="227"/>
      <c r="CF26" s="227"/>
      <c r="CG26" s="227"/>
      <c r="CH26" s="227"/>
      <c r="CI26" s="227"/>
      <c r="CJ26" s="227"/>
      <c r="CK26" s="227"/>
      <c r="CL26" s="227"/>
      <c r="CM26" s="227"/>
      <c r="CN26" s="227"/>
      <c r="CO26" s="227"/>
      <c r="CP26" s="227"/>
      <c r="CQ26" s="227"/>
      <c r="CR26" s="227"/>
      <c r="CS26" s="227"/>
      <c r="CT26" s="227"/>
      <c r="CU26" s="227"/>
      <c r="CV26" s="227"/>
      <c r="CW26" s="227"/>
      <c r="CX26" s="227"/>
      <c r="CY26" s="227"/>
      <c r="CZ26" s="227"/>
      <c r="DA26" s="227"/>
      <c r="DB26" s="227"/>
      <c r="DC26" s="227"/>
      <c r="DD26" s="227"/>
      <c r="DE26" s="227"/>
      <c r="DF26" s="227"/>
      <c r="DG26" s="227"/>
      <c r="DH26" s="227"/>
      <c r="DI26" s="227"/>
      <c r="DJ26" s="227"/>
      <c r="DK26" s="227"/>
      <c r="DL26" s="227"/>
      <c r="DM26" s="227"/>
      <c r="DN26" s="227"/>
      <c r="DO26" s="227"/>
      <c r="DP26" s="227"/>
      <c r="DQ26" s="227"/>
      <c r="DR26" s="227"/>
      <c r="DS26" s="227"/>
      <c r="DT26" s="227"/>
      <c r="DU26" s="227"/>
      <c r="DV26" s="227"/>
      <c r="DW26" s="227"/>
      <c r="DX26" s="227"/>
      <c r="DY26" s="227"/>
      <c r="DZ26" s="227"/>
      <c r="EA26" s="227"/>
      <c r="EB26" s="227"/>
      <c r="EC26" s="227"/>
      <c r="ED26" s="227"/>
      <c r="EE26" s="227"/>
      <c r="EF26" s="227"/>
      <c r="EG26" s="227"/>
      <c r="EH26" s="227"/>
      <c r="EI26" s="227"/>
      <c r="EJ26" s="227"/>
      <c r="EK26" s="228"/>
    </row>
    <row r="27" spans="1:141" s="19" customFormat="1" ht="12.75" x14ac:dyDescent="0.2">
      <c r="A27" s="176" t="s">
        <v>343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15"/>
      <c r="AG27" s="116"/>
      <c r="AH27" s="116"/>
      <c r="AI27" s="116"/>
      <c r="AJ27" s="116"/>
      <c r="AK27" s="116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7"/>
      <c r="CC27" s="227"/>
      <c r="CD27" s="227"/>
      <c r="CE27" s="227"/>
      <c r="CF27" s="227"/>
      <c r="CG27" s="227"/>
      <c r="CH27" s="227"/>
      <c r="CI27" s="227"/>
      <c r="CJ27" s="227"/>
      <c r="CK27" s="227"/>
      <c r="CL27" s="227"/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7"/>
      <c r="DE27" s="227"/>
      <c r="DF27" s="227"/>
      <c r="DG27" s="227"/>
      <c r="DH27" s="227"/>
      <c r="DI27" s="227"/>
      <c r="DJ27" s="227"/>
      <c r="DK27" s="227"/>
      <c r="DL27" s="227"/>
      <c r="DM27" s="227"/>
      <c r="DN27" s="227"/>
      <c r="DO27" s="227"/>
      <c r="DP27" s="227"/>
      <c r="DQ27" s="227"/>
      <c r="DR27" s="227"/>
      <c r="DS27" s="227"/>
      <c r="DT27" s="227"/>
      <c r="DU27" s="227"/>
      <c r="DV27" s="227"/>
      <c r="DW27" s="227"/>
      <c r="DX27" s="227"/>
      <c r="DY27" s="227"/>
      <c r="DZ27" s="227"/>
      <c r="EA27" s="227"/>
      <c r="EB27" s="227"/>
      <c r="EC27" s="227"/>
      <c r="ED27" s="227"/>
      <c r="EE27" s="227"/>
      <c r="EF27" s="227"/>
      <c r="EG27" s="227"/>
      <c r="EH27" s="227"/>
      <c r="EI27" s="227"/>
      <c r="EJ27" s="227"/>
      <c r="EK27" s="228"/>
    </row>
    <row r="28" spans="1:141" s="19" customFormat="1" ht="12.75" x14ac:dyDescent="0.2">
      <c r="A28" s="609" t="s">
        <v>74</v>
      </c>
      <c r="B28" s="609"/>
      <c r="C28" s="609"/>
      <c r="D28" s="609"/>
      <c r="E28" s="609"/>
      <c r="F28" s="609"/>
      <c r="G28" s="609"/>
      <c r="H28" s="609"/>
      <c r="I28" s="609"/>
      <c r="J28" s="609"/>
      <c r="K28" s="609"/>
      <c r="L28" s="609"/>
      <c r="M28" s="609"/>
      <c r="N28" s="609"/>
      <c r="O28" s="609"/>
      <c r="P28" s="609"/>
      <c r="Q28" s="609"/>
      <c r="R28" s="609"/>
      <c r="S28" s="609"/>
      <c r="T28" s="609"/>
      <c r="U28" s="609"/>
      <c r="V28" s="609"/>
      <c r="W28" s="609"/>
      <c r="X28" s="609"/>
      <c r="Y28" s="609"/>
      <c r="Z28" s="609"/>
      <c r="AA28" s="609"/>
      <c r="AB28" s="609"/>
      <c r="AC28" s="609"/>
      <c r="AD28" s="609"/>
      <c r="AE28" s="609"/>
      <c r="AF28" s="115" t="s">
        <v>354</v>
      </c>
      <c r="AG28" s="116"/>
      <c r="AH28" s="116"/>
      <c r="AI28" s="116"/>
      <c r="AJ28" s="116"/>
      <c r="AK28" s="116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  <c r="BZ28" s="227"/>
      <c r="CA28" s="227"/>
      <c r="CB28" s="227"/>
      <c r="CC28" s="227"/>
      <c r="CD28" s="227"/>
      <c r="CE28" s="227"/>
      <c r="CF28" s="227"/>
      <c r="CG28" s="227"/>
      <c r="CH28" s="227"/>
      <c r="CI28" s="227"/>
      <c r="CJ28" s="227"/>
      <c r="CK28" s="227"/>
      <c r="CL28" s="227"/>
      <c r="CM28" s="227"/>
      <c r="CN28" s="227"/>
      <c r="CO28" s="227"/>
      <c r="CP28" s="227"/>
      <c r="CQ28" s="227"/>
      <c r="CR28" s="227"/>
      <c r="CS28" s="227"/>
      <c r="CT28" s="227"/>
      <c r="CU28" s="227"/>
      <c r="CV28" s="227"/>
      <c r="CW28" s="227"/>
      <c r="CX28" s="227"/>
      <c r="CY28" s="227"/>
      <c r="CZ28" s="227"/>
      <c r="DA28" s="227"/>
      <c r="DB28" s="227"/>
      <c r="DC28" s="227"/>
      <c r="DD28" s="227"/>
      <c r="DE28" s="227"/>
      <c r="DF28" s="227"/>
      <c r="DG28" s="227"/>
      <c r="DH28" s="227"/>
      <c r="DI28" s="227"/>
      <c r="DJ28" s="227"/>
      <c r="DK28" s="227"/>
      <c r="DL28" s="227"/>
      <c r="DM28" s="227"/>
      <c r="DN28" s="227"/>
      <c r="DO28" s="227"/>
      <c r="DP28" s="227"/>
      <c r="DQ28" s="227"/>
      <c r="DR28" s="227"/>
      <c r="DS28" s="227"/>
      <c r="DT28" s="227"/>
      <c r="DU28" s="227"/>
      <c r="DV28" s="227"/>
      <c r="DW28" s="227"/>
      <c r="DX28" s="227"/>
      <c r="DY28" s="227"/>
      <c r="DZ28" s="227"/>
      <c r="EA28" s="227"/>
      <c r="EB28" s="227"/>
      <c r="EC28" s="227"/>
      <c r="ED28" s="227"/>
      <c r="EE28" s="227"/>
      <c r="EF28" s="227"/>
      <c r="EG28" s="227"/>
      <c r="EH28" s="227"/>
      <c r="EI28" s="227"/>
      <c r="EJ28" s="227"/>
      <c r="EK28" s="228"/>
    </row>
    <row r="29" spans="1:141" s="19" customFormat="1" ht="12.75" x14ac:dyDescent="0.2">
      <c r="A29" s="608" t="s">
        <v>344</v>
      </c>
      <c r="B29" s="608"/>
      <c r="C29" s="608"/>
      <c r="D29" s="608"/>
      <c r="E29" s="608"/>
      <c r="F29" s="608"/>
      <c r="G29" s="608"/>
      <c r="H29" s="608"/>
      <c r="I29" s="608"/>
      <c r="J29" s="608"/>
      <c r="K29" s="608"/>
      <c r="L29" s="608"/>
      <c r="M29" s="608"/>
      <c r="N29" s="608"/>
      <c r="O29" s="608"/>
      <c r="P29" s="608"/>
      <c r="Q29" s="608"/>
      <c r="R29" s="608"/>
      <c r="S29" s="608"/>
      <c r="T29" s="608"/>
      <c r="U29" s="608"/>
      <c r="V29" s="608"/>
      <c r="W29" s="608"/>
      <c r="X29" s="608"/>
      <c r="Y29" s="608"/>
      <c r="Z29" s="608"/>
      <c r="AA29" s="608"/>
      <c r="AB29" s="608"/>
      <c r="AC29" s="608"/>
      <c r="AD29" s="608"/>
      <c r="AE29" s="608"/>
      <c r="AF29" s="115"/>
      <c r="AG29" s="116"/>
      <c r="AH29" s="116"/>
      <c r="AI29" s="116"/>
      <c r="AJ29" s="116"/>
      <c r="AK29" s="116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7"/>
      <c r="BX29" s="227"/>
      <c r="BY29" s="227"/>
      <c r="BZ29" s="227"/>
      <c r="CA29" s="227"/>
      <c r="CB29" s="227"/>
      <c r="CC29" s="227"/>
      <c r="CD29" s="227"/>
      <c r="CE29" s="227"/>
      <c r="CF29" s="227"/>
      <c r="CG29" s="227"/>
      <c r="CH29" s="227"/>
      <c r="CI29" s="227"/>
      <c r="CJ29" s="227"/>
      <c r="CK29" s="227"/>
      <c r="CL29" s="227"/>
      <c r="CM29" s="227"/>
      <c r="CN29" s="227"/>
      <c r="CO29" s="227"/>
      <c r="CP29" s="227"/>
      <c r="CQ29" s="227"/>
      <c r="CR29" s="227"/>
      <c r="CS29" s="227"/>
      <c r="CT29" s="227"/>
      <c r="CU29" s="227"/>
      <c r="CV29" s="227"/>
      <c r="CW29" s="227"/>
      <c r="CX29" s="227"/>
      <c r="CY29" s="227"/>
      <c r="CZ29" s="227"/>
      <c r="DA29" s="227"/>
      <c r="DB29" s="227"/>
      <c r="DC29" s="227"/>
      <c r="DD29" s="227"/>
      <c r="DE29" s="227"/>
      <c r="DF29" s="227"/>
      <c r="DG29" s="227"/>
      <c r="DH29" s="227"/>
      <c r="DI29" s="227"/>
      <c r="DJ29" s="227"/>
      <c r="DK29" s="227"/>
      <c r="DL29" s="227"/>
      <c r="DM29" s="227"/>
      <c r="DN29" s="227"/>
      <c r="DO29" s="227"/>
      <c r="DP29" s="227"/>
      <c r="DQ29" s="227"/>
      <c r="DR29" s="227"/>
      <c r="DS29" s="227"/>
      <c r="DT29" s="227"/>
      <c r="DU29" s="227"/>
      <c r="DV29" s="227"/>
      <c r="DW29" s="227"/>
      <c r="DX29" s="227"/>
      <c r="DY29" s="227"/>
      <c r="DZ29" s="227"/>
      <c r="EA29" s="227"/>
      <c r="EB29" s="227"/>
      <c r="EC29" s="227"/>
      <c r="ED29" s="227"/>
      <c r="EE29" s="227"/>
      <c r="EF29" s="227"/>
      <c r="EG29" s="227"/>
      <c r="EH29" s="227"/>
      <c r="EI29" s="227"/>
      <c r="EJ29" s="227"/>
      <c r="EK29" s="228"/>
    </row>
    <row r="30" spans="1:141" s="19" customFormat="1" ht="12.75" x14ac:dyDescent="0.2">
      <c r="A30" s="608" t="s">
        <v>345</v>
      </c>
      <c r="B30" s="608"/>
      <c r="C30" s="608"/>
      <c r="D30" s="608"/>
      <c r="E30" s="608"/>
      <c r="F30" s="608"/>
      <c r="G30" s="608"/>
      <c r="H30" s="608"/>
      <c r="I30" s="608"/>
      <c r="J30" s="608"/>
      <c r="K30" s="608"/>
      <c r="L30" s="608"/>
      <c r="M30" s="608"/>
      <c r="N30" s="608"/>
      <c r="O30" s="608"/>
      <c r="P30" s="608"/>
      <c r="Q30" s="608"/>
      <c r="R30" s="608"/>
      <c r="S30" s="608"/>
      <c r="T30" s="608"/>
      <c r="U30" s="608"/>
      <c r="V30" s="608"/>
      <c r="W30" s="608"/>
      <c r="X30" s="608"/>
      <c r="Y30" s="608"/>
      <c r="Z30" s="608"/>
      <c r="AA30" s="608"/>
      <c r="AB30" s="608"/>
      <c r="AC30" s="608"/>
      <c r="AD30" s="608"/>
      <c r="AE30" s="608"/>
      <c r="AF30" s="115"/>
      <c r="AG30" s="116"/>
      <c r="AH30" s="116"/>
      <c r="AI30" s="116"/>
      <c r="AJ30" s="116"/>
      <c r="AK30" s="116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227"/>
      <c r="BT30" s="227"/>
      <c r="BU30" s="227"/>
      <c r="BV30" s="227"/>
      <c r="BW30" s="227"/>
      <c r="BX30" s="227"/>
      <c r="BY30" s="227"/>
      <c r="BZ30" s="227"/>
      <c r="CA30" s="227"/>
      <c r="CB30" s="227"/>
      <c r="CC30" s="227"/>
      <c r="CD30" s="227"/>
      <c r="CE30" s="227"/>
      <c r="CF30" s="227"/>
      <c r="CG30" s="227"/>
      <c r="CH30" s="227"/>
      <c r="CI30" s="227"/>
      <c r="CJ30" s="227"/>
      <c r="CK30" s="227"/>
      <c r="CL30" s="227"/>
      <c r="CM30" s="227"/>
      <c r="CN30" s="227"/>
      <c r="CO30" s="227"/>
      <c r="CP30" s="227"/>
      <c r="CQ30" s="227"/>
      <c r="CR30" s="227"/>
      <c r="CS30" s="227"/>
      <c r="CT30" s="227"/>
      <c r="CU30" s="227"/>
      <c r="CV30" s="227"/>
      <c r="CW30" s="227"/>
      <c r="CX30" s="227"/>
      <c r="CY30" s="227"/>
      <c r="CZ30" s="227"/>
      <c r="DA30" s="227"/>
      <c r="DB30" s="227"/>
      <c r="DC30" s="227"/>
      <c r="DD30" s="227"/>
      <c r="DE30" s="227"/>
      <c r="DF30" s="227"/>
      <c r="DG30" s="227"/>
      <c r="DH30" s="227"/>
      <c r="DI30" s="227"/>
      <c r="DJ30" s="227"/>
      <c r="DK30" s="227"/>
      <c r="DL30" s="227"/>
      <c r="DM30" s="227"/>
      <c r="DN30" s="227"/>
      <c r="DO30" s="227"/>
      <c r="DP30" s="227"/>
      <c r="DQ30" s="227"/>
      <c r="DR30" s="227"/>
      <c r="DS30" s="227"/>
      <c r="DT30" s="227"/>
      <c r="DU30" s="227"/>
      <c r="DV30" s="227"/>
      <c r="DW30" s="227"/>
      <c r="DX30" s="227"/>
      <c r="DY30" s="227"/>
      <c r="DZ30" s="227"/>
      <c r="EA30" s="227"/>
      <c r="EB30" s="227"/>
      <c r="EC30" s="227"/>
      <c r="ED30" s="227"/>
      <c r="EE30" s="227"/>
      <c r="EF30" s="227"/>
      <c r="EG30" s="227"/>
      <c r="EH30" s="227"/>
      <c r="EI30" s="227"/>
      <c r="EJ30" s="227"/>
      <c r="EK30" s="228"/>
    </row>
    <row r="31" spans="1:141" s="19" customFormat="1" ht="12.75" x14ac:dyDescent="0.2">
      <c r="A31" s="607" t="s">
        <v>155</v>
      </c>
      <c r="B31" s="607"/>
      <c r="C31" s="607"/>
      <c r="D31" s="607"/>
      <c r="E31" s="607"/>
      <c r="F31" s="607"/>
      <c r="G31" s="607"/>
      <c r="H31" s="607"/>
      <c r="I31" s="607"/>
      <c r="J31" s="607"/>
      <c r="K31" s="607"/>
      <c r="L31" s="607"/>
      <c r="M31" s="607"/>
      <c r="N31" s="607"/>
      <c r="O31" s="607"/>
      <c r="P31" s="607"/>
      <c r="Q31" s="607"/>
      <c r="R31" s="607"/>
      <c r="S31" s="607"/>
      <c r="T31" s="607"/>
      <c r="U31" s="607"/>
      <c r="V31" s="607"/>
      <c r="W31" s="607"/>
      <c r="X31" s="607"/>
      <c r="Y31" s="607"/>
      <c r="Z31" s="607"/>
      <c r="AA31" s="607"/>
      <c r="AB31" s="607"/>
      <c r="AC31" s="607"/>
      <c r="AD31" s="607"/>
      <c r="AE31" s="607"/>
      <c r="AF31" s="115"/>
      <c r="AG31" s="116"/>
      <c r="AH31" s="116"/>
      <c r="AI31" s="116"/>
      <c r="AJ31" s="116"/>
      <c r="AK31" s="116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  <c r="BZ31" s="227"/>
      <c r="CA31" s="227"/>
      <c r="CB31" s="227"/>
      <c r="CC31" s="227"/>
      <c r="CD31" s="227"/>
      <c r="CE31" s="227"/>
      <c r="CF31" s="227"/>
      <c r="CG31" s="227"/>
      <c r="CH31" s="227"/>
      <c r="CI31" s="227"/>
      <c r="CJ31" s="227"/>
      <c r="CK31" s="227"/>
      <c r="CL31" s="227"/>
      <c r="CM31" s="227"/>
      <c r="CN31" s="227"/>
      <c r="CO31" s="227"/>
      <c r="CP31" s="227"/>
      <c r="CQ31" s="227"/>
      <c r="CR31" s="227"/>
      <c r="CS31" s="227"/>
      <c r="CT31" s="227"/>
      <c r="CU31" s="227"/>
      <c r="CV31" s="227"/>
      <c r="CW31" s="227"/>
      <c r="CX31" s="227"/>
      <c r="CY31" s="227"/>
      <c r="CZ31" s="227"/>
      <c r="DA31" s="227"/>
      <c r="DB31" s="227"/>
      <c r="DC31" s="227"/>
      <c r="DD31" s="227"/>
      <c r="DE31" s="227"/>
      <c r="DF31" s="227"/>
      <c r="DG31" s="227"/>
      <c r="DH31" s="227"/>
      <c r="DI31" s="227"/>
      <c r="DJ31" s="227"/>
      <c r="DK31" s="227"/>
      <c r="DL31" s="227"/>
      <c r="DM31" s="227"/>
      <c r="DN31" s="227"/>
      <c r="DO31" s="227"/>
      <c r="DP31" s="227"/>
      <c r="DQ31" s="227"/>
      <c r="DR31" s="227"/>
      <c r="DS31" s="227"/>
      <c r="DT31" s="227"/>
      <c r="DU31" s="227"/>
      <c r="DV31" s="227"/>
      <c r="DW31" s="227"/>
      <c r="DX31" s="227"/>
      <c r="DY31" s="227"/>
      <c r="DZ31" s="227"/>
      <c r="EA31" s="227"/>
      <c r="EB31" s="227"/>
      <c r="EC31" s="227"/>
      <c r="ED31" s="227"/>
      <c r="EE31" s="227"/>
      <c r="EF31" s="227"/>
      <c r="EG31" s="227"/>
      <c r="EH31" s="227"/>
      <c r="EI31" s="227"/>
      <c r="EJ31" s="227"/>
      <c r="EK31" s="228"/>
    </row>
    <row r="32" spans="1:141" s="19" customFormat="1" ht="12.75" x14ac:dyDescent="0.2">
      <c r="A32" s="190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15"/>
      <c r="AG32" s="116"/>
      <c r="AH32" s="116"/>
      <c r="AI32" s="116"/>
      <c r="AJ32" s="116"/>
      <c r="AK32" s="116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7"/>
      <c r="BV32" s="227"/>
      <c r="BW32" s="227"/>
      <c r="BX32" s="227"/>
      <c r="BY32" s="227"/>
      <c r="BZ32" s="227"/>
      <c r="CA32" s="227"/>
      <c r="CB32" s="227"/>
      <c r="CC32" s="227"/>
      <c r="CD32" s="227"/>
      <c r="CE32" s="227"/>
      <c r="CF32" s="227"/>
      <c r="CG32" s="227"/>
      <c r="CH32" s="227"/>
      <c r="CI32" s="227"/>
      <c r="CJ32" s="227"/>
      <c r="CK32" s="227"/>
      <c r="CL32" s="227"/>
      <c r="CM32" s="227"/>
      <c r="CN32" s="227"/>
      <c r="CO32" s="227"/>
      <c r="CP32" s="227"/>
      <c r="CQ32" s="227"/>
      <c r="CR32" s="227"/>
      <c r="CS32" s="227"/>
      <c r="CT32" s="227"/>
      <c r="CU32" s="227"/>
      <c r="CV32" s="227"/>
      <c r="CW32" s="227"/>
      <c r="CX32" s="227"/>
      <c r="CY32" s="227"/>
      <c r="CZ32" s="227"/>
      <c r="DA32" s="227"/>
      <c r="DB32" s="227"/>
      <c r="DC32" s="227"/>
      <c r="DD32" s="227"/>
      <c r="DE32" s="227"/>
      <c r="DF32" s="227"/>
      <c r="DG32" s="227"/>
      <c r="DH32" s="227"/>
      <c r="DI32" s="227"/>
      <c r="DJ32" s="227"/>
      <c r="DK32" s="227"/>
      <c r="DL32" s="227"/>
      <c r="DM32" s="227"/>
      <c r="DN32" s="227"/>
      <c r="DO32" s="227"/>
      <c r="DP32" s="227"/>
      <c r="DQ32" s="227"/>
      <c r="DR32" s="227"/>
      <c r="DS32" s="227"/>
      <c r="DT32" s="227"/>
      <c r="DU32" s="227"/>
      <c r="DV32" s="227"/>
      <c r="DW32" s="227"/>
      <c r="DX32" s="227"/>
      <c r="DY32" s="227"/>
      <c r="DZ32" s="227"/>
      <c r="EA32" s="227"/>
      <c r="EB32" s="227"/>
      <c r="EC32" s="227"/>
      <c r="ED32" s="227"/>
      <c r="EE32" s="227"/>
      <c r="EF32" s="227"/>
      <c r="EG32" s="227"/>
      <c r="EH32" s="227"/>
      <c r="EI32" s="227"/>
      <c r="EJ32" s="227"/>
      <c r="EK32" s="228"/>
    </row>
    <row r="33" spans="1:141" s="19" customFormat="1" ht="12.75" x14ac:dyDescent="0.2">
      <c r="A33" s="177" t="s">
        <v>346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15" t="s">
        <v>87</v>
      </c>
      <c r="AG33" s="116"/>
      <c r="AH33" s="116"/>
      <c r="AI33" s="116"/>
      <c r="AJ33" s="116"/>
      <c r="AK33" s="116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27"/>
      <c r="BT33" s="227"/>
      <c r="BU33" s="227"/>
      <c r="BV33" s="227"/>
      <c r="BW33" s="227"/>
      <c r="BX33" s="227"/>
      <c r="BY33" s="227"/>
      <c r="BZ33" s="227"/>
      <c r="CA33" s="227"/>
      <c r="CB33" s="227"/>
      <c r="CC33" s="227"/>
      <c r="CD33" s="227"/>
      <c r="CE33" s="227"/>
      <c r="CF33" s="227"/>
      <c r="CG33" s="227"/>
      <c r="CH33" s="227"/>
      <c r="CI33" s="227"/>
      <c r="CJ33" s="227"/>
      <c r="CK33" s="227"/>
      <c r="CL33" s="227"/>
      <c r="CM33" s="227"/>
      <c r="CN33" s="227"/>
      <c r="CO33" s="227"/>
      <c r="CP33" s="227"/>
      <c r="CQ33" s="227"/>
      <c r="CR33" s="227"/>
      <c r="CS33" s="227"/>
      <c r="CT33" s="227"/>
      <c r="CU33" s="227"/>
      <c r="CV33" s="227"/>
      <c r="CW33" s="227"/>
      <c r="CX33" s="227"/>
      <c r="CY33" s="227"/>
      <c r="CZ33" s="227"/>
      <c r="DA33" s="227"/>
      <c r="DB33" s="227"/>
      <c r="DC33" s="227"/>
      <c r="DD33" s="227"/>
      <c r="DE33" s="227"/>
      <c r="DF33" s="227"/>
      <c r="DG33" s="227"/>
      <c r="DH33" s="227"/>
      <c r="DI33" s="227"/>
      <c r="DJ33" s="227"/>
      <c r="DK33" s="227"/>
      <c r="DL33" s="227"/>
      <c r="DM33" s="227"/>
      <c r="DN33" s="227"/>
      <c r="DO33" s="227"/>
      <c r="DP33" s="227"/>
      <c r="DQ33" s="227"/>
      <c r="DR33" s="227"/>
      <c r="DS33" s="227"/>
      <c r="DT33" s="227"/>
      <c r="DU33" s="227"/>
      <c r="DV33" s="227"/>
      <c r="DW33" s="227"/>
      <c r="DX33" s="227"/>
      <c r="DY33" s="227"/>
      <c r="DZ33" s="227"/>
      <c r="EA33" s="227"/>
      <c r="EB33" s="227"/>
      <c r="EC33" s="227"/>
      <c r="ED33" s="227"/>
      <c r="EE33" s="227"/>
      <c r="EF33" s="227"/>
      <c r="EG33" s="227"/>
      <c r="EH33" s="227"/>
      <c r="EI33" s="227"/>
      <c r="EJ33" s="227"/>
      <c r="EK33" s="228"/>
    </row>
    <row r="34" spans="1:141" s="19" customFormat="1" ht="12.75" x14ac:dyDescent="0.2">
      <c r="A34" s="190" t="s">
        <v>408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15" t="s">
        <v>81</v>
      </c>
      <c r="AG34" s="116"/>
      <c r="AH34" s="116"/>
      <c r="AI34" s="116"/>
      <c r="AJ34" s="116"/>
      <c r="AK34" s="116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27"/>
      <c r="CC34" s="227"/>
      <c r="CD34" s="227"/>
      <c r="CE34" s="227"/>
      <c r="CF34" s="227"/>
      <c r="CG34" s="227"/>
      <c r="CH34" s="227"/>
      <c r="CI34" s="227"/>
      <c r="CJ34" s="227"/>
      <c r="CK34" s="227"/>
      <c r="CL34" s="227"/>
      <c r="CM34" s="227"/>
      <c r="CN34" s="227"/>
      <c r="CO34" s="227"/>
      <c r="CP34" s="227"/>
      <c r="CQ34" s="227"/>
      <c r="CR34" s="227"/>
      <c r="CS34" s="227"/>
      <c r="CT34" s="227"/>
      <c r="CU34" s="227"/>
      <c r="CV34" s="227"/>
      <c r="CW34" s="227"/>
      <c r="CX34" s="227"/>
      <c r="CY34" s="227"/>
      <c r="CZ34" s="227"/>
      <c r="DA34" s="227"/>
      <c r="DB34" s="227"/>
      <c r="DC34" s="227"/>
      <c r="DD34" s="227"/>
      <c r="DE34" s="227"/>
      <c r="DF34" s="227"/>
      <c r="DG34" s="227"/>
      <c r="DH34" s="227"/>
      <c r="DI34" s="227"/>
      <c r="DJ34" s="227"/>
      <c r="DK34" s="227"/>
      <c r="DL34" s="227"/>
      <c r="DM34" s="227"/>
      <c r="DN34" s="227"/>
      <c r="DO34" s="227"/>
      <c r="DP34" s="227"/>
      <c r="DQ34" s="227"/>
      <c r="DR34" s="227"/>
      <c r="DS34" s="227"/>
      <c r="DT34" s="227"/>
      <c r="DU34" s="227"/>
      <c r="DV34" s="227"/>
      <c r="DW34" s="227"/>
      <c r="DX34" s="227"/>
      <c r="DY34" s="227"/>
      <c r="DZ34" s="227"/>
      <c r="EA34" s="227"/>
      <c r="EB34" s="227"/>
      <c r="EC34" s="227"/>
      <c r="ED34" s="227"/>
      <c r="EE34" s="227"/>
      <c r="EF34" s="227"/>
      <c r="EG34" s="227"/>
      <c r="EH34" s="227"/>
      <c r="EI34" s="227"/>
      <c r="EJ34" s="227"/>
      <c r="EK34" s="228"/>
    </row>
    <row r="35" spans="1:141" s="19" customFormat="1" ht="12.75" x14ac:dyDescent="0.2">
      <c r="A35" s="179" t="s">
        <v>72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15" t="s">
        <v>80</v>
      </c>
      <c r="AG35" s="116"/>
      <c r="AH35" s="116"/>
      <c r="AI35" s="116"/>
      <c r="AJ35" s="116"/>
      <c r="AK35" s="116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27"/>
      <c r="CC35" s="227"/>
      <c r="CD35" s="227"/>
      <c r="CE35" s="227"/>
      <c r="CF35" s="227"/>
      <c r="CG35" s="227"/>
      <c r="CH35" s="227"/>
      <c r="CI35" s="227"/>
      <c r="CJ35" s="227"/>
      <c r="CK35" s="227"/>
      <c r="CL35" s="227"/>
      <c r="CM35" s="227"/>
      <c r="CN35" s="227"/>
      <c r="CO35" s="227"/>
      <c r="CP35" s="227"/>
      <c r="CQ35" s="227"/>
      <c r="CR35" s="227"/>
      <c r="CS35" s="227"/>
      <c r="CT35" s="227"/>
      <c r="CU35" s="227"/>
      <c r="CV35" s="227"/>
      <c r="CW35" s="227"/>
      <c r="CX35" s="227"/>
      <c r="CY35" s="227"/>
      <c r="CZ35" s="227"/>
      <c r="DA35" s="227"/>
      <c r="DB35" s="227"/>
      <c r="DC35" s="227"/>
      <c r="DD35" s="227"/>
      <c r="DE35" s="227"/>
      <c r="DF35" s="227"/>
      <c r="DG35" s="227"/>
      <c r="DH35" s="227"/>
      <c r="DI35" s="227"/>
      <c r="DJ35" s="227"/>
      <c r="DK35" s="227"/>
      <c r="DL35" s="227"/>
      <c r="DM35" s="227"/>
      <c r="DN35" s="227"/>
      <c r="DO35" s="227"/>
      <c r="DP35" s="227"/>
      <c r="DQ35" s="227"/>
      <c r="DR35" s="227"/>
      <c r="DS35" s="227"/>
      <c r="DT35" s="227"/>
      <c r="DU35" s="227"/>
      <c r="DV35" s="227"/>
      <c r="DW35" s="227"/>
      <c r="DX35" s="227"/>
      <c r="DY35" s="227"/>
      <c r="DZ35" s="227"/>
      <c r="EA35" s="227"/>
      <c r="EB35" s="227"/>
      <c r="EC35" s="227"/>
      <c r="ED35" s="227"/>
      <c r="EE35" s="227"/>
      <c r="EF35" s="227"/>
      <c r="EG35" s="227"/>
      <c r="EH35" s="227"/>
      <c r="EI35" s="227"/>
      <c r="EJ35" s="227"/>
      <c r="EK35" s="228"/>
    </row>
    <row r="36" spans="1:141" s="19" customFormat="1" ht="12.75" x14ac:dyDescent="0.2">
      <c r="A36" s="176" t="s">
        <v>343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15"/>
      <c r="AG36" s="116"/>
      <c r="AH36" s="116"/>
      <c r="AI36" s="116"/>
      <c r="AJ36" s="116"/>
      <c r="AK36" s="116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227"/>
      <c r="BT36" s="227"/>
      <c r="BU36" s="227"/>
      <c r="BV36" s="227"/>
      <c r="BW36" s="227"/>
      <c r="BX36" s="227"/>
      <c r="BY36" s="227"/>
      <c r="BZ36" s="227"/>
      <c r="CA36" s="227"/>
      <c r="CB36" s="227"/>
      <c r="CC36" s="227"/>
      <c r="CD36" s="227"/>
      <c r="CE36" s="227"/>
      <c r="CF36" s="227"/>
      <c r="CG36" s="227"/>
      <c r="CH36" s="227"/>
      <c r="CI36" s="227"/>
      <c r="CJ36" s="227"/>
      <c r="CK36" s="227"/>
      <c r="CL36" s="227"/>
      <c r="CM36" s="227"/>
      <c r="CN36" s="227"/>
      <c r="CO36" s="227"/>
      <c r="CP36" s="227"/>
      <c r="CQ36" s="227"/>
      <c r="CR36" s="227"/>
      <c r="CS36" s="227"/>
      <c r="CT36" s="227"/>
      <c r="CU36" s="227"/>
      <c r="CV36" s="227"/>
      <c r="CW36" s="227"/>
      <c r="CX36" s="227"/>
      <c r="CY36" s="227"/>
      <c r="CZ36" s="227"/>
      <c r="DA36" s="227"/>
      <c r="DB36" s="227"/>
      <c r="DC36" s="227"/>
      <c r="DD36" s="227"/>
      <c r="DE36" s="227"/>
      <c r="DF36" s="227"/>
      <c r="DG36" s="227"/>
      <c r="DH36" s="227"/>
      <c r="DI36" s="227"/>
      <c r="DJ36" s="227"/>
      <c r="DK36" s="227"/>
      <c r="DL36" s="227"/>
      <c r="DM36" s="227"/>
      <c r="DN36" s="227"/>
      <c r="DO36" s="227"/>
      <c r="DP36" s="227"/>
      <c r="DQ36" s="227"/>
      <c r="DR36" s="227"/>
      <c r="DS36" s="227"/>
      <c r="DT36" s="227"/>
      <c r="DU36" s="227"/>
      <c r="DV36" s="227"/>
      <c r="DW36" s="227"/>
      <c r="DX36" s="227"/>
      <c r="DY36" s="227"/>
      <c r="DZ36" s="227"/>
      <c r="EA36" s="227"/>
      <c r="EB36" s="227"/>
      <c r="EC36" s="227"/>
      <c r="ED36" s="227"/>
      <c r="EE36" s="227"/>
      <c r="EF36" s="227"/>
      <c r="EG36" s="227"/>
      <c r="EH36" s="227"/>
      <c r="EI36" s="227"/>
      <c r="EJ36" s="227"/>
      <c r="EK36" s="228"/>
    </row>
    <row r="37" spans="1:141" s="19" customFormat="1" ht="12.75" x14ac:dyDescent="0.2">
      <c r="A37" s="609" t="s">
        <v>74</v>
      </c>
      <c r="B37" s="609"/>
      <c r="C37" s="609"/>
      <c r="D37" s="609"/>
      <c r="E37" s="609"/>
      <c r="F37" s="609"/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609"/>
      <c r="X37" s="609"/>
      <c r="Y37" s="609"/>
      <c r="Z37" s="609"/>
      <c r="AA37" s="609"/>
      <c r="AB37" s="609"/>
      <c r="AC37" s="609"/>
      <c r="AD37" s="609"/>
      <c r="AE37" s="609"/>
      <c r="AF37" s="115" t="s">
        <v>355</v>
      </c>
      <c r="AG37" s="116"/>
      <c r="AH37" s="116"/>
      <c r="AI37" s="116"/>
      <c r="AJ37" s="116"/>
      <c r="AK37" s="116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7"/>
      <c r="BQ37" s="227"/>
      <c r="BR37" s="227"/>
      <c r="BS37" s="227"/>
      <c r="BT37" s="227"/>
      <c r="BU37" s="227"/>
      <c r="BV37" s="227"/>
      <c r="BW37" s="227"/>
      <c r="BX37" s="227"/>
      <c r="BY37" s="227"/>
      <c r="BZ37" s="227"/>
      <c r="CA37" s="227"/>
      <c r="CB37" s="227"/>
      <c r="CC37" s="227"/>
      <c r="CD37" s="227"/>
      <c r="CE37" s="227"/>
      <c r="CF37" s="227"/>
      <c r="CG37" s="227"/>
      <c r="CH37" s="227"/>
      <c r="CI37" s="227"/>
      <c r="CJ37" s="227"/>
      <c r="CK37" s="227"/>
      <c r="CL37" s="227"/>
      <c r="CM37" s="227"/>
      <c r="CN37" s="227"/>
      <c r="CO37" s="227"/>
      <c r="CP37" s="227"/>
      <c r="CQ37" s="227"/>
      <c r="CR37" s="227"/>
      <c r="CS37" s="227"/>
      <c r="CT37" s="227"/>
      <c r="CU37" s="227"/>
      <c r="CV37" s="227"/>
      <c r="CW37" s="227"/>
      <c r="CX37" s="227"/>
      <c r="CY37" s="227"/>
      <c r="CZ37" s="227"/>
      <c r="DA37" s="227"/>
      <c r="DB37" s="227"/>
      <c r="DC37" s="227"/>
      <c r="DD37" s="227"/>
      <c r="DE37" s="227"/>
      <c r="DF37" s="227"/>
      <c r="DG37" s="227"/>
      <c r="DH37" s="227"/>
      <c r="DI37" s="227"/>
      <c r="DJ37" s="227"/>
      <c r="DK37" s="227"/>
      <c r="DL37" s="227"/>
      <c r="DM37" s="227"/>
      <c r="DN37" s="227"/>
      <c r="DO37" s="227"/>
      <c r="DP37" s="227"/>
      <c r="DQ37" s="227"/>
      <c r="DR37" s="227"/>
      <c r="DS37" s="227"/>
      <c r="DT37" s="227"/>
      <c r="DU37" s="227"/>
      <c r="DV37" s="227"/>
      <c r="DW37" s="227"/>
      <c r="DX37" s="227"/>
      <c r="DY37" s="227"/>
      <c r="DZ37" s="227"/>
      <c r="EA37" s="227"/>
      <c r="EB37" s="227"/>
      <c r="EC37" s="227"/>
      <c r="ED37" s="227"/>
      <c r="EE37" s="227"/>
      <c r="EF37" s="227"/>
      <c r="EG37" s="227"/>
      <c r="EH37" s="227"/>
      <c r="EI37" s="227"/>
      <c r="EJ37" s="227"/>
      <c r="EK37" s="228"/>
    </row>
    <row r="38" spans="1:141" s="19" customFormat="1" ht="12.75" x14ac:dyDescent="0.2">
      <c r="A38" s="608" t="s">
        <v>344</v>
      </c>
      <c r="B38" s="608"/>
      <c r="C38" s="608"/>
      <c r="D38" s="608"/>
      <c r="E38" s="608"/>
      <c r="F38" s="608"/>
      <c r="G38" s="608"/>
      <c r="H38" s="608"/>
      <c r="I38" s="608"/>
      <c r="J38" s="608"/>
      <c r="K38" s="608"/>
      <c r="L38" s="608"/>
      <c r="M38" s="608"/>
      <c r="N38" s="608"/>
      <c r="O38" s="608"/>
      <c r="P38" s="608"/>
      <c r="Q38" s="608"/>
      <c r="R38" s="608"/>
      <c r="S38" s="608"/>
      <c r="T38" s="608"/>
      <c r="U38" s="608"/>
      <c r="V38" s="608"/>
      <c r="W38" s="608"/>
      <c r="X38" s="608"/>
      <c r="Y38" s="608"/>
      <c r="Z38" s="608"/>
      <c r="AA38" s="608"/>
      <c r="AB38" s="608"/>
      <c r="AC38" s="608"/>
      <c r="AD38" s="608"/>
      <c r="AE38" s="608"/>
      <c r="AF38" s="115"/>
      <c r="AG38" s="116"/>
      <c r="AH38" s="116"/>
      <c r="AI38" s="116"/>
      <c r="AJ38" s="116"/>
      <c r="AK38" s="116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227"/>
      <c r="BT38" s="227"/>
      <c r="BU38" s="227"/>
      <c r="BV38" s="227"/>
      <c r="BW38" s="227"/>
      <c r="BX38" s="227"/>
      <c r="BY38" s="227"/>
      <c r="BZ38" s="227"/>
      <c r="CA38" s="227"/>
      <c r="CB38" s="227"/>
      <c r="CC38" s="227"/>
      <c r="CD38" s="227"/>
      <c r="CE38" s="227"/>
      <c r="CF38" s="227"/>
      <c r="CG38" s="227"/>
      <c r="CH38" s="227"/>
      <c r="CI38" s="227"/>
      <c r="CJ38" s="227"/>
      <c r="CK38" s="227"/>
      <c r="CL38" s="227"/>
      <c r="CM38" s="227"/>
      <c r="CN38" s="227"/>
      <c r="CO38" s="227"/>
      <c r="CP38" s="227"/>
      <c r="CQ38" s="227"/>
      <c r="CR38" s="227"/>
      <c r="CS38" s="227"/>
      <c r="CT38" s="227"/>
      <c r="CU38" s="227"/>
      <c r="CV38" s="227"/>
      <c r="CW38" s="227"/>
      <c r="CX38" s="227"/>
      <c r="CY38" s="227"/>
      <c r="CZ38" s="227"/>
      <c r="DA38" s="227"/>
      <c r="DB38" s="227"/>
      <c r="DC38" s="227"/>
      <c r="DD38" s="227"/>
      <c r="DE38" s="227"/>
      <c r="DF38" s="227"/>
      <c r="DG38" s="227"/>
      <c r="DH38" s="227"/>
      <c r="DI38" s="227"/>
      <c r="DJ38" s="227"/>
      <c r="DK38" s="227"/>
      <c r="DL38" s="227"/>
      <c r="DM38" s="227"/>
      <c r="DN38" s="227"/>
      <c r="DO38" s="227"/>
      <c r="DP38" s="227"/>
      <c r="DQ38" s="227"/>
      <c r="DR38" s="227"/>
      <c r="DS38" s="227"/>
      <c r="DT38" s="227"/>
      <c r="DU38" s="227"/>
      <c r="DV38" s="227"/>
      <c r="DW38" s="227"/>
      <c r="DX38" s="227"/>
      <c r="DY38" s="227"/>
      <c r="DZ38" s="227"/>
      <c r="EA38" s="227"/>
      <c r="EB38" s="227"/>
      <c r="EC38" s="227"/>
      <c r="ED38" s="227"/>
      <c r="EE38" s="227"/>
      <c r="EF38" s="227"/>
      <c r="EG38" s="227"/>
      <c r="EH38" s="227"/>
      <c r="EI38" s="227"/>
      <c r="EJ38" s="227"/>
      <c r="EK38" s="228"/>
    </row>
    <row r="39" spans="1:141" s="19" customFormat="1" ht="12.75" x14ac:dyDescent="0.2">
      <c r="A39" s="608" t="s">
        <v>345</v>
      </c>
      <c r="B39" s="608"/>
      <c r="C39" s="608"/>
      <c r="D39" s="608"/>
      <c r="E39" s="608"/>
      <c r="F39" s="608"/>
      <c r="G39" s="608"/>
      <c r="H39" s="608"/>
      <c r="I39" s="608"/>
      <c r="J39" s="608"/>
      <c r="K39" s="608"/>
      <c r="L39" s="608"/>
      <c r="M39" s="608"/>
      <c r="N39" s="608"/>
      <c r="O39" s="608"/>
      <c r="P39" s="608"/>
      <c r="Q39" s="608"/>
      <c r="R39" s="608"/>
      <c r="S39" s="608"/>
      <c r="T39" s="608"/>
      <c r="U39" s="608"/>
      <c r="V39" s="608"/>
      <c r="W39" s="608"/>
      <c r="X39" s="608"/>
      <c r="Y39" s="608"/>
      <c r="Z39" s="608"/>
      <c r="AA39" s="608"/>
      <c r="AB39" s="608"/>
      <c r="AC39" s="608"/>
      <c r="AD39" s="608"/>
      <c r="AE39" s="608"/>
      <c r="AF39" s="115"/>
      <c r="AG39" s="116"/>
      <c r="AH39" s="116"/>
      <c r="AI39" s="116"/>
      <c r="AJ39" s="116"/>
      <c r="AK39" s="116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7"/>
      <c r="BQ39" s="227"/>
      <c r="BR39" s="227"/>
      <c r="BS39" s="227"/>
      <c r="BT39" s="227"/>
      <c r="BU39" s="227"/>
      <c r="BV39" s="227"/>
      <c r="BW39" s="227"/>
      <c r="BX39" s="227"/>
      <c r="BY39" s="227"/>
      <c r="BZ39" s="227"/>
      <c r="CA39" s="227"/>
      <c r="CB39" s="227"/>
      <c r="CC39" s="227"/>
      <c r="CD39" s="227"/>
      <c r="CE39" s="227"/>
      <c r="CF39" s="227"/>
      <c r="CG39" s="227"/>
      <c r="CH39" s="227"/>
      <c r="CI39" s="227"/>
      <c r="CJ39" s="227"/>
      <c r="CK39" s="227"/>
      <c r="CL39" s="227"/>
      <c r="CM39" s="227"/>
      <c r="CN39" s="227"/>
      <c r="CO39" s="227"/>
      <c r="CP39" s="227"/>
      <c r="CQ39" s="227"/>
      <c r="CR39" s="227"/>
      <c r="CS39" s="227"/>
      <c r="CT39" s="227"/>
      <c r="CU39" s="227"/>
      <c r="CV39" s="227"/>
      <c r="CW39" s="227"/>
      <c r="CX39" s="227"/>
      <c r="CY39" s="227"/>
      <c r="CZ39" s="227"/>
      <c r="DA39" s="227"/>
      <c r="DB39" s="227"/>
      <c r="DC39" s="227"/>
      <c r="DD39" s="227"/>
      <c r="DE39" s="227"/>
      <c r="DF39" s="227"/>
      <c r="DG39" s="227"/>
      <c r="DH39" s="227"/>
      <c r="DI39" s="227"/>
      <c r="DJ39" s="227"/>
      <c r="DK39" s="227"/>
      <c r="DL39" s="227"/>
      <c r="DM39" s="227"/>
      <c r="DN39" s="227"/>
      <c r="DO39" s="227"/>
      <c r="DP39" s="227"/>
      <c r="DQ39" s="227"/>
      <c r="DR39" s="227"/>
      <c r="DS39" s="227"/>
      <c r="DT39" s="227"/>
      <c r="DU39" s="227"/>
      <c r="DV39" s="227"/>
      <c r="DW39" s="227"/>
      <c r="DX39" s="227"/>
      <c r="DY39" s="227"/>
      <c r="DZ39" s="227"/>
      <c r="EA39" s="227"/>
      <c r="EB39" s="227"/>
      <c r="EC39" s="227"/>
      <c r="ED39" s="227"/>
      <c r="EE39" s="227"/>
      <c r="EF39" s="227"/>
      <c r="EG39" s="227"/>
      <c r="EH39" s="227"/>
      <c r="EI39" s="227"/>
      <c r="EJ39" s="227"/>
      <c r="EK39" s="228"/>
    </row>
    <row r="40" spans="1:141" s="19" customFormat="1" ht="12.75" x14ac:dyDescent="0.2">
      <c r="A40" s="607" t="s">
        <v>155</v>
      </c>
      <c r="B40" s="607"/>
      <c r="C40" s="607"/>
      <c r="D40" s="607"/>
      <c r="E40" s="607"/>
      <c r="F40" s="607"/>
      <c r="G40" s="607"/>
      <c r="H40" s="607"/>
      <c r="I40" s="607"/>
      <c r="J40" s="607"/>
      <c r="K40" s="607"/>
      <c r="L40" s="607"/>
      <c r="M40" s="607"/>
      <c r="N40" s="607"/>
      <c r="O40" s="607"/>
      <c r="P40" s="607"/>
      <c r="Q40" s="607"/>
      <c r="R40" s="607"/>
      <c r="S40" s="607"/>
      <c r="T40" s="607"/>
      <c r="U40" s="607"/>
      <c r="V40" s="607"/>
      <c r="W40" s="607"/>
      <c r="X40" s="607"/>
      <c r="Y40" s="607"/>
      <c r="Z40" s="607"/>
      <c r="AA40" s="607"/>
      <c r="AB40" s="607"/>
      <c r="AC40" s="607"/>
      <c r="AD40" s="607"/>
      <c r="AE40" s="607"/>
      <c r="AF40" s="115"/>
      <c r="AG40" s="116"/>
      <c r="AH40" s="116"/>
      <c r="AI40" s="116"/>
      <c r="AJ40" s="116"/>
      <c r="AK40" s="116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227"/>
      <c r="BT40" s="227"/>
      <c r="BU40" s="227"/>
      <c r="BV40" s="227"/>
      <c r="BW40" s="227"/>
      <c r="BX40" s="227"/>
      <c r="BY40" s="227"/>
      <c r="BZ40" s="227"/>
      <c r="CA40" s="227"/>
      <c r="CB40" s="227"/>
      <c r="CC40" s="227"/>
      <c r="CD40" s="227"/>
      <c r="CE40" s="227"/>
      <c r="CF40" s="227"/>
      <c r="CG40" s="227"/>
      <c r="CH40" s="227"/>
      <c r="CI40" s="227"/>
      <c r="CJ40" s="227"/>
      <c r="CK40" s="227"/>
      <c r="CL40" s="227"/>
      <c r="CM40" s="227"/>
      <c r="CN40" s="227"/>
      <c r="CO40" s="227"/>
      <c r="CP40" s="227"/>
      <c r="CQ40" s="227"/>
      <c r="CR40" s="227"/>
      <c r="CS40" s="227"/>
      <c r="CT40" s="227"/>
      <c r="CU40" s="227"/>
      <c r="CV40" s="227"/>
      <c r="CW40" s="227"/>
      <c r="CX40" s="227"/>
      <c r="CY40" s="227"/>
      <c r="CZ40" s="227"/>
      <c r="DA40" s="227"/>
      <c r="DB40" s="227"/>
      <c r="DC40" s="227"/>
      <c r="DD40" s="227"/>
      <c r="DE40" s="227"/>
      <c r="DF40" s="227"/>
      <c r="DG40" s="227"/>
      <c r="DH40" s="227"/>
      <c r="DI40" s="227"/>
      <c r="DJ40" s="227"/>
      <c r="DK40" s="227"/>
      <c r="DL40" s="227"/>
      <c r="DM40" s="227"/>
      <c r="DN40" s="227"/>
      <c r="DO40" s="227"/>
      <c r="DP40" s="227"/>
      <c r="DQ40" s="227"/>
      <c r="DR40" s="227"/>
      <c r="DS40" s="227"/>
      <c r="DT40" s="227"/>
      <c r="DU40" s="227"/>
      <c r="DV40" s="227"/>
      <c r="DW40" s="227"/>
      <c r="DX40" s="227"/>
      <c r="DY40" s="227"/>
      <c r="DZ40" s="227"/>
      <c r="EA40" s="227"/>
      <c r="EB40" s="227"/>
      <c r="EC40" s="227"/>
      <c r="ED40" s="227"/>
      <c r="EE40" s="227"/>
      <c r="EF40" s="227"/>
      <c r="EG40" s="227"/>
      <c r="EH40" s="227"/>
      <c r="EI40" s="227"/>
      <c r="EJ40" s="227"/>
      <c r="EK40" s="228"/>
    </row>
    <row r="41" spans="1:141" s="19" customFormat="1" ht="12.75" x14ac:dyDescent="0.2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15"/>
      <c r="AG41" s="116"/>
      <c r="AH41" s="116"/>
      <c r="AI41" s="116"/>
      <c r="AJ41" s="116"/>
      <c r="AK41" s="116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7"/>
      <c r="BM41" s="227"/>
      <c r="BN41" s="227"/>
      <c r="BO41" s="227"/>
      <c r="BP41" s="227"/>
      <c r="BQ41" s="227"/>
      <c r="BR41" s="227"/>
      <c r="BS41" s="227"/>
      <c r="BT41" s="227"/>
      <c r="BU41" s="227"/>
      <c r="BV41" s="227"/>
      <c r="BW41" s="227"/>
      <c r="BX41" s="227"/>
      <c r="BY41" s="227"/>
      <c r="BZ41" s="227"/>
      <c r="CA41" s="227"/>
      <c r="CB41" s="227"/>
      <c r="CC41" s="227"/>
      <c r="CD41" s="227"/>
      <c r="CE41" s="227"/>
      <c r="CF41" s="227"/>
      <c r="CG41" s="227"/>
      <c r="CH41" s="227"/>
      <c r="CI41" s="227"/>
      <c r="CJ41" s="227"/>
      <c r="CK41" s="227"/>
      <c r="CL41" s="227"/>
      <c r="CM41" s="227"/>
      <c r="CN41" s="227"/>
      <c r="CO41" s="227"/>
      <c r="CP41" s="227"/>
      <c r="CQ41" s="227"/>
      <c r="CR41" s="227"/>
      <c r="CS41" s="227"/>
      <c r="CT41" s="227"/>
      <c r="CU41" s="227"/>
      <c r="CV41" s="227"/>
      <c r="CW41" s="227"/>
      <c r="CX41" s="227"/>
      <c r="CY41" s="227"/>
      <c r="CZ41" s="227"/>
      <c r="DA41" s="227"/>
      <c r="DB41" s="227"/>
      <c r="DC41" s="227"/>
      <c r="DD41" s="227"/>
      <c r="DE41" s="227"/>
      <c r="DF41" s="227"/>
      <c r="DG41" s="227"/>
      <c r="DH41" s="227"/>
      <c r="DI41" s="227"/>
      <c r="DJ41" s="227"/>
      <c r="DK41" s="227"/>
      <c r="DL41" s="227"/>
      <c r="DM41" s="227"/>
      <c r="DN41" s="227"/>
      <c r="DO41" s="227"/>
      <c r="DP41" s="227"/>
      <c r="DQ41" s="227"/>
      <c r="DR41" s="227"/>
      <c r="DS41" s="227"/>
      <c r="DT41" s="227"/>
      <c r="DU41" s="227"/>
      <c r="DV41" s="227"/>
      <c r="DW41" s="227"/>
      <c r="DX41" s="227"/>
      <c r="DY41" s="227"/>
      <c r="DZ41" s="227"/>
      <c r="EA41" s="227"/>
      <c r="EB41" s="227"/>
      <c r="EC41" s="227"/>
      <c r="ED41" s="227"/>
      <c r="EE41" s="227"/>
      <c r="EF41" s="227"/>
      <c r="EG41" s="227"/>
      <c r="EH41" s="227"/>
      <c r="EI41" s="227"/>
      <c r="EJ41" s="227"/>
      <c r="EK41" s="228"/>
    </row>
    <row r="42" spans="1:141" s="19" customFormat="1" ht="12.75" x14ac:dyDescent="0.2">
      <c r="A42" s="177" t="s">
        <v>346</v>
      </c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15" t="s">
        <v>356</v>
      </c>
      <c r="AG42" s="116"/>
      <c r="AH42" s="116"/>
      <c r="AI42" s="116"/>
      <c r="AJ42" s="116"/>
      <c r="AK42" s="116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227"/>
      <c r="BT42" s="227"/>
      <c r="BU42" s="227"/>
      <c r="BV42" s="227"/>
      <c r="BW42" s="227"/>
      <c r="BX42" s="227"/>
      <c r="BY42" s="227"/>
      <c r="BZ42" s="227"/>
      <c r="CA42" s="227"/>
      <c r="CB42" s="227"/>
      <c r="CC42" s="227"/>
      <c r="CD42" s="227"/>
      <c r="CE42" s="227"/>
      <c r="CF42" s="227"/>
      <c r="CG42" s="227"/>
      <c r="CH42" s="227"/>
      <c r="CI42" s="227"/>
      <c r="CJ42" s="227"/>
      <c r="CK42" s="227"/>
      <c r="CL42" s="227"/>
      <c r="CM42" s="227"/>
      <c r="CN42" s="227"/>
      <c r="CO42" s="227"/>
      <c r="CP42" s="227"/>
      <c r="CQ42" s="227"/>
      <c r="CR42" s="227"/>
      <c r="CS42" s="227"/>
      <c r="CT42" s="227"/>
      <c r="CU42" s="227"/>
      <c r="CV42" s="227"/>
      <c r="CW42" s="227"/>
      <c r="CX42" s="227"/>
      <c r="CY42" s="227"/>
      <c r="CZ42" s="227"/>
      <c r="DA42" s="227"/>
      <c r="DB42" s="227"/>
      <c r="DC42" s="227"/>
      <c r="DD42" s="227"/>
      <c r="DE42" s="227"/>
      <c r="DF42" s="227"/>
      <c r="DG42" s="227"/>
      <c r="DH42" s="227"/>
      <c r="DI42" s="227"/>
      <c r="DJ42" s="227"/>
      <c r="DK42" s="227"/>
      <c r="DL42" s="227"/>
      <c r="DM42" s="227"/>
      <c r="DN42" s="227"/>
      <c r="DO42" s="227"/>
      <c r="DP42" s="227"/>
      <c r="DQ42" s="227"/>
      <c r="DR42" s="227"/>
      <c r="DS42" s="227"/>
      <c r="DT42" s="227"/>
      <c r="DU42" s="227"/>
      <c r="DV42" s="227"/>
      <c r="DW42" s="227"/>
      <c r="DX42" s="227"/>
      <c r="DY42" s="227"/>
      <c r="DZ42" s="227"/>
      <c r="EA42" s="227"/>
      <c r="EB42" s="227"/>
      <c r="EC42" s="227"/>
      <c r="ED42" s="227"/>
      <c r="EE42" s="227"/>
      <c r="EF42" s="227"/>
      <c r="EG42" s="227"/>
      <c r="EH42" s="227"/>
      <c r="EI42" s="227"/>
      <c r="EJ42" s="227"/>
      <c r="EK42" s="228"/>
    </row>
    <row r="43" spans="1:141" s="19" customFormat="1" ht="13.5" thickBot="1" x14ac:dyDescent="0.25">
      <c r="A43" s="188" t="s">
        <v>42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224" t="s">
        <v>46</v>
      </c>
      <c r="AG43" s="225"/>
      <c r="AH43" s="225"/>
      <c r="AI43" s="225"/>
      <c r="AJ43" s="225"/>
      <c r="AK43" s="225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19"/>
      <c r="BM43" s="219">
        <v>0</v>
      </c>
      <c r="BN43" s="219"/>
      <c r="BO43" s="219"/>
      <c r="BP43" s="219"/>
      <c r="BQ43" s="219"/>
      <c r="BR43" s="219"/>
      <c r="BS43" s="219"/>
      <c r="BT43" s="219"/>
      <c r="BU43" s="219"/>
      <c r="BV43" s="219"/>
      <c r="BW43" s="219"/>
      <c r="BX43" s="219"/>
      <c r="BY43" s="219"/>
      <c r="BZ43" s="219"/>
      <c r="CA43" s="219"/>
      <c r="CB43" s="219"/>
      <c r="CC43" s="219"/>
      <c r="CD43" s="219"/>
      <c r="CE43" s="219">
        <v>0</v>
      </c>
      <c r="CF43" s="219"/>
      <c r="CG43" s="219"/>
      <c r="CH43" s="219"/>
      <c r="CI43" s="219"/>
      <c r="CJ43" s="219"/>
      <c r="CK43" s="219"/>
      <c r="CL43" s="219"/>
      <c r="CM43" s="219"/>
      <c r="CN43" s="219"/>
      <c r="CO43" s="219"/>
      <c r="CP43" s="219"/>
      <c r="CQ43" s="219"/>
      <c r="CR43" s="219"/>
      <c r="CS43" s="219"/>
      <c r="CT43" s="219"/>
      <c r="CU43" s="219"/>
      <c r="CV43" s="219"/>
      <c r="CW43" s="219"/>
      <c r="CX43" s="219">
        <v>0</v>
      </c>
      <c r="CY43" s="219"/>
      <c r="CZ43" s="219"/>
      <c r="DA43" s="219"/>
      <c r="DB43" s="219"/>
      <c r="DC43" s="219"/>
      <c r="DD43" s="219"/>
      <c r="DE43" s="219"/>
      <c r="DF43" s="219"/>
      <c r="DG43" s="219"/>
      <c r="DH43" s="219"/>
      <c r="DI43" s="219"/>
      <c r="DJ43" s="219"/>
      <c r="DK43" s="219"/>
      <c r="DL43" s="219"/>
      <c r="DM43" s="219"/>
      <c r="DN43" s="219"/>
      <c r="DO43" s="219"/>
      <c r="DP43" s="219"/>
      <c r="DQ43" s="219"/>
      <c r="DR43" s="219"/>
      <c r="DS43" s="219"/>
      <c r="DT43" s="219"/>
      <c r="DU43" s="219"/>
      <c r="DV43" s="219"/>
      <c r="DW43" s="219"/>
      <c r="DX43" s="219"/>
      <c r="DY43" s="219"/>
      <c r="DZ43" s="219"/>
      <c r="EA43" s="219"/>
      <c r="EB43" s="219">
        <v>0</v>
      </c>
      <c r="EC43" s="219"/>
      <c r="ED43" s="219"/>
      <c r="EE43" s="219"/>
      <c r="EF43" s="219"/>
      <c r="EG43" s="219"/>
      <c r="EH43" s="219"/>
      <c r="EI43" s="219"/>
      <c r="EJ43" s="219"/>
      <c r="EK43" s="220"/>
    </row>
  </sheetData>
  <mergeCells count="335"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A3:AE3"/>
    <mergeCell ref="AF3:AK3"/>
    <mergeCell ref="AL3:AT3"/>
    <mergeCell ref="AU3:BC3"/>
    <mergeCell ref="BD3:BL3"/>
    <mergeCell ref="DR4:EA4"/>
    <mergeCell ref="EB4:EK4"/>
    <mergeCell ref="BM4:BU4"/>
    <mergeCell ref="BV4:CD4"/>
    <mergeCell ref="CE4:CM4"/>
    <mergeCell ref="CN4:CW4"/>
    <mergeCell ref="CX4:DG4"/>
    <mergeCell ref="DH4:DQ4"/>
    <mergeCell ref="CX3:DG3"/>
    <mergeCell ref="DH3:DQ3"/>
    <mergeCell ref="DR3:EA3"/>
    <mergeCell ref="EB3:EK3"/>
    <mergeCell ref="BM3:BU3"/>
    <mergeCell ref="BV3:CD3"/>
    <mergeCell ref="CE3:CM3"/>
    <mergeCell ref="CN3:CW3"/>
    <mergeCell ref="CX5:DG5"/>
    <mergeCell ref="DH5:DQ5"/>
    <mergeCell ref="DR5:EA5"/>
    <mergeCell ref="EB5:EK5"/>
    <mergeCell ref="BM5:BU5"/>
    <mergeCell ref="BV5:CD5"/>
    <mergeCell ref="CE5:CM5"/>
    <mergeCell ref="CN5:CW5"/>
    <mergeCell ref="DR8:EA9"/>
    <mergeCell ref="A6:AE6"/>
    <mergeCell ref="AF6:AK7"/>
    <mergeCell ref="AL6:AT7"/>
    <mergeCell ref="AU6:BC7"/>
    <mergeCell ref="BD6:BL7"/>
    <mergeCell ref="A5:AE5"/>
    <mergeCell ref="AF5:AK5"/>
    <mergeCell ref="AL5:AT5"/>
    <mergeCell ref="AU5:BC5"/>
    <mergeCell ref="BD5:BL5"/>
    <mergeCell ref="EB14:EK14"/>
    <mergeCell ref="CN14:CW14"/>
    <mergeCell ref="BV8:CD9"/>
    <mergeCell ref="CE8:CM9"/>
    <mergeCell ref="DR6:EA7"/>
    <mergeCell ref="EB6:EK7"/>
    <mergeCell ref="A7:AE7"/>
    <mergeCell ref="A8:AE8"/>
    <mergeCell ref="AF8:AK9"/>
    <mergeCell ref="AL8:AT9"/>
    <mergeCell ref="AU8:BC9"/>
    <mergeCell ref="BD8:BL9"/>
    <mergeCell ref="BM8:BU9"/>
    <mergeCell ref="BM6:BU7"/>
    <mergeCell ref="BV6:CD7"/>
    <mergeCell ref="CE6:CM7"/>
    <mergeCell ref="CN6:CW7"/>
    <mergeCell ref="CX6:DG7"/>
    <mergeCell ref="DH6:DQ7"/>
    <mergeCell ref="EB8:EK9"/>
    <mergeCell ref="A9:AE9"/>
    <mergeCell ref="CN8:CW9"/>
    <mergeCell ref="CX8:DG9"/>
    <mergeCell ref="DH8:DQ9"/>
    <mergeCell ref="BV14:CD14"/>
    <mergeCell ref="CE14:CM14"/>
    <mergeCell ref="EB10:EK13"/>
    <mergeCell ref="A11:AE11"/>
    <mergeCell ref="A12:AE12"/>
    <mergeCell ref="A13:AE13"/>
    <mergeCell ref="A14:AE14"/>
    <mergeCell ref="AF14:AK14"/>
    <mergeCell ref="AL14:AT14"/>
    <mergeCell ref="AU14:BC14"/>
    <mergeCell ref="BD14:BL14"/>
    <mergeCell ref="BM14:BU14"/>
    <mergeCell ref="CE10:CM13"/>
    <mergeCell ref="CN10:CW13"/>
    <mergeCell ref="CX10:DG13"/>
    <mergeCell ref="DH10:DQ13"/>
    <mergeCell ref="DR10:EA13"/>
    <mergeCell ref="A10:AE10"/>
    <mergeCell ref="AF10:AK13"/>
    <mergeCell ref="AL10:AT13"/>
    <mergeCell ref="AU10:BC13"/>
    <mergeCell ref="BD10:BL13"/>
    <mergeCell ref="BM10:BU13"/>
    <mergeCell ref="BV10:CD13"/>
    <mergeCell ref="EB16:EK16"/>
    <mergeCell ref="A17:AE17"/>
    <mergeCell ref="AF17:AK18"/>
    <mergeCell ref="A15:AE15"/>
    <mergeCell ref="AF15:AK15"/>
    <mergeCell ref="AL15:AT15"/>
    <mergeCell ref="AU15:BC15"/>
    <mergeCell ref="BD15:BL15"/>
    <mergeCell ref="BM15:BU15"/>
    <mergeCell ref="BV15:CD15"/>
    <mergeCell ref="CE15:CM15"/>
    <mergeCell ref="BV16:CD16"/>
    <mergeCell ref="CE16:CM16"/>
    <mergeCell ref="CN16:CW16"/>
    <mergeCell ref="A16:AE16"/>
    <mergeCell ref="AF16:AK16"/>
    <mergeCell ref="AL17:AT18"/>
    <mergeCell ref="AU17:BC18"/>
    <mergeCell ref="BD17:BL18"/>
    <mergeCell ref="BM17:BU18"/>
    <mergeCell ref="BV17:CD18"/>
    <mergeCell ref="CE17:CM18"/>
    <mergeCell ref="CX14:DG14"/>
    <mergeCell ref="DH14:DQ14"/>
    <mergeCell ref="DR14:EA14"/>
    <mergeCell ref="DR19:EA22"/>
    <mergeCell ref="EB19:EK22"/>
    <mergeCell ref="A20:AE20"/>
    <mergeCell ref="AL16:AT16"/>
    <mergeCell ref="AU16:BC16"/>
    <mergeCell ref="BD16:BL16"/>
    <mergeCell ref="BM16:BU16"/>
    <mergeCell ref="A18:AE18"/>
    <mergeCell ref="CN15:CW15"/>
    <mergeCell ref="CX15:DG15"/>
    <mergeCell ref="DH15:DQ15"/>
    <mergeCell ref="DR15:EA15"/>
    <mergeCell ref="CN17:CW18"/>
    <mergeCell ref="CX17:DG18"/>
    <mergeCell ref="DH17:DQ18"/>
    <mergeCell ref="EB15:EK15"/>
    <mergeCell ref="DR17:EA18"/>
    <mergeCell ref="EB17:EK18"/>
    <mergeCell ref="CX16:DG16"/>
    <mergeCell ref="DH16:DQ16"/>
    <mergeCell ref="DR16:EA16"/>
    <mergeCell ref="A21:AE21"/>
    <mergeCell ref="A22:AE22"/>
    <mergeCell ref="BM19:BU22"/>
    <mergeCell ref="BV19:CD22"/>
    <mergeCell ref="CE19:CM22"/>
    <mergeCell ref="CN19:CW22"/>
    <mergeCell ref="CX19:DG22"/>
    <mergeCell ref="DH19:DQ22"/>
    <mergeCell ref="A19:AE19"/>
    <mergeCell ref="AF19:AK22"/>
    <mergeCell ref="AL19:AT22"/>
    <mergeCell ref="AU19:BC22"/>
    <mergeCell ref="BD19:BL22"/>
    <mergeCell ref="EB24:EK24"/>
    <mergeCell ref="EB23:EK23"/>
    <mergeCell ref="A24:AE24"/>
    <mergeCell ref="AF24:AK24"/>
    <mergeCell ref="AL24:AT24"/>
    <mergeCell ref="AU24:BC24"/>
    <mergeCell ref="BD24:BL24"/>
    <mergeCell ref="BM24:BU24"/>
    <mergeCell ref="BV24:CD24"/>
    <mergeCell ref="CE24:CM24"/>
    <mergeCell ref="BV23:CD23"/>
    <mergeCell ref="CE23:CM23"/>
    <mergeCell ref="CN23:CW23"/>
    <mergeCell ref="CX23:DG23"/>
    <mergeCell ref="DH23:DQ23"/>
    <mergeCell ref="DR23:EA23"/>
    <mergeCell ref="A23:AE23"/>
    <mergeCell ref="AF23:AK23"/>
    <mergeCell ref="AL23:AT23"/>
    <mergeCell ref="AU23:BC23"/>
    <mergeCell ref="BD23:BL23"/>
    <mergeCell ref="BM23:BU23"/>
    <mergeCell ref="AL25:AT25"/>
    <mergeCell ref="AU25:BC25"/>
    <mergeCell ref="BD25:BL25"/>
    <mergeCell ref="BM25:BU25"/>
    <mergeCell ref="A27:AE27"/>
    <mergeCell ref="CN24:CW24"/>
    <mergeCell ref="CX24:DG24"/>
    <mergeCell ref="DH24:DQ24"/>
    <mergeCell ref="DR24:EA24"/>
    <mergeCell ref="CN26:CW27"/>
    <mergeCell ref="CX26:DG27"/>
    <mergeCell ref="DH26:DQ27"/>
    <mergeCell ref="BD32:BL32"/>
    <mergeCell ref="BM32:BU32"/>
    <mergeCell ref="DR26:EA27"/>
    <mergeCell ref="EB26:EK27"/>
    <mergeCell ref="EB25:EK25"/>
    <mergeCell ref="A26:AE26"/>
    <mergeCell ref="AF26:AK27"/>
    <mergeCell ref="AL26:AT27"/>
    <mergeCell ref="AU26:BC27"/>
    <mergeCell ref="BD26:BL27"/>
    <mergeCell ref="BM26:BU27"/>
    <mergeCell ref="BV26:CD27"/>
    <mergeCell ref="CE26:CM27"/>
    <mergeCell ref="BV25:CD25"/>
    <mergeCell ref="CE25:CM25"/>
    <mergeCell ref="CN25:CW25"/>
    <mergeCell ref="CX25:DG25"/>
    <mergeCell ref="DH25:DQ25"/>
    <mergeCell ref="DR25:EA25"/>
    <mergeCell ref="A25:AE25"/>
    <mergeCell ref="AF25:AK25"/>
    <mergeCell ref="DR28:EA31"/>
    <mergeCell ref="EB28:EK31"/>
    <mergeCell ref="A29:AE29"/>
    <mergeCell ref="A30:AE30"/>
    <mergeCell ref="A31:AE31"/>
    <mergeCell ref="BM28:BU31"/>
    <mergeCell ref="BV28:CD31"/>
    <mergeCell ref="CE28:CM31"/>
    <mergeCell ref="CN28:CW31"/>
    <mergeCell ref="CX28:DG31"/>
    <mergeCell ref="DH28:DQ31"/>
    <mergeCell ref="A28:AE28"/>
    <mergeCell ref="AF28:AK31"/>
    <mergeCell ref="AL28:AT31"/>
    <mergeCell ref="AU28:BC31"/>
    <mergeCell ref="BD28:BL31"/>
    <mergeCell ref="CN33:CW33"/>
    <mergeCell ref="CX33:DG33"/>
    <mergeCell ref="DH33:DQ33"/>
    <mergeCell ref="DR33:EA33"/>
    <mergeCell ref="EB33:EK33"/>
    <mergeCell ref="EB32:EK32"/>
    <mergeCell ref="A33:AE33"/>
    <mergeCell ref="AF33:AK33"/>
    <mergeCell ref="AL33:AT33"/>
    <mergeCell ref="AU33:BC33"/>
    <mergeCell ref="BD33:BL33"/>
    <mergeCell ref="BM33:BU33"/>
    <mergeCell ref="BV33:CD33"/>
    <mergeCell ref="CE33:CM33"/>
    <mergeCell ref="BV32:CD32"/>
    <mergeCell ref="CE32:CM32"/>
    <mergeCell ref="CN32:CW32"/>
    <mergeCell ref="CX32:DG32"/>
    <mergeCell ref="DH32:DQ32"/>
    <mergeCell ref="DR32:EA32"/>
    <mergeCell ref="A32:AE32"/>
    <mergeCell ref="AF32:AK32"/>
    <mergeCell ref="AL32:AT32"/>
    <mergeCell ref="AU32:BC32"/>
    <mergeCell ref="EB35:EK36"/>
    <mergeCell ref="EB34:EK34"/>
    <mergeCell ref="A35:AE35"/>
    <mergeCell ref="AF35:AK36"/>
    <mergeCell ref="AL35:AT36"/>
    <mergeCell ref="AU35:BC36"/>
    <mergeCell ref="BD35:BL36"/>
    <mergeCell ref="BM35:BU36"/>
    <mergeCell ref="BV35:CD36"/>
    <mergeCell ref="CE35:CM36"/>
    <mergeCell ref="BV34:CD34"/>
    <mergeCell ref="CE34:CM34"/>
    <mergeCell ref="CN34:CW34"/>
    <mergeCell ref="CX34:DG34"/>
    <mergeCell ref="DH34:DQ34"/>
    <mergeCell ref="DR34:EA34"/>
    <mergeCell ref="A34:AE34"/>
    <mergeCell ref="AF34:AK34"/>
    <mergeCell ref="AL34:AT34"/>
    <mergeCell ref="AU34:BC34"/>
    <mergeCell ref="BD34:BL34"/>
    <mergeCell ref="BM34:BU34"/>
    <mergeCell ref="A36:AE36"/>
    <mergeCell ref="CN35:CW36"/>
    <mergeCell ref="CX35:DG36"/>
    <mergeCell ref="DH35:DQ36"/>
    <mergeCell ref="DR41:EA41"/>
    <mergeCell ref="A41:AE41"/>
    <mergeCell ref="AF41:AK41"/>
    <mergeCell ref="AL41:AT41"/>
    <mergeCell ref="AU41:BC41"/>
    <mergeCell ref="BD41:BL41"/>
    <mergeCell ref="BM41:BU41"/>
    <mergeCell ref="DR37:EA40"/>
    <mergeCell ref="DR35:EA36"/>
    <mergeCell ref="EB37:EK40"/>
    <mergeCell ref="A38:AE38"/>
    <mergeCell ref="A39:AE39"/>
    <mergeCell ref="A40:AE40"/>
    <mergeCell ref="BM37:BU40"/>
    <mergeCell ref="BV37:CD40"/>
    <mergeCell ref="CE37:CM40"/>
    <mergeCell ref="CN37:CW40"/>
    <mergeCell ref="CX37:DG40"/>
    <mergeCell ref="DH37:DQ40"/>
    <mergeCell ref="A37:AE37"/>
    <mergeCell ref="AF37:AK40"/>
    <mergeCell ref="AL37:AT40"/>
    <mergeCell ref="AU37:BC40"/>
    <mergeCell ref="BD37:BL40"/>
    <mergeCell ref="BD42:BL42"/>
    <mergeCell ref="BM42:BU42"/>
    <mergeCell ref="BV42:CD42"/>
    <mergeCell ref="CE42:CM42"/>
    <mergeCell ref="BV41:CD41"/>
    <mergeCell ref="CE41:CM41"/>
    <mergeCell ref="CN41:CW41"/>
    <mergeCell ref="CX41:DG41"/>
    <mergeCell ref="DH41:DQ41"/>
    <mergeCell ref="EB43:EK43"/>
    <mergeCell ref="AL2:EK2"/>
    <mergeCell ref="BV43:CD43"/>
    <mergeCell ref="CE43:CM43"/>
    <mergeCell ref="CN43:CW43"/>
    <mergeCell ref="CX43:DG43"/>
    <mergeCell ref="DH43:DQ43"/>
    <mergeCell ref="DR43:EA43"/>
    <mergeCell ref="A43:AE43"/>
    <mergeCell ref="AF43:AK43"/>
    <mergeCell ref="AL43:AT43"/>
    <mergeCell ref="AU43:BC43"/>
    <mergeCell ref="BD43:BL43"/>
    <mergeCell ref="BM43:BU43"/>
    <mergeCell ref="CN42:CW42"/>
    <mergeCell ref="CX42:DG42"/>
    <mergeCell ref="DH42:DQ42"/>
    <mergeCell ref="DR42:EA42"/>
    <mergeCell ref="EB42:EK42"/>
    <mergeCell ref="EB41:EK41"/>
    <mergeCell ref="A42:AE42"/>
    <mergeCell ref="AF42:AK42"/>
    <mergeCell ref="AL42:AT42"/>
    <mergeCell ref="AU42:BC42"/>
  </mergeCells>
  <pageMargins left="0.59055118110236227" right="0.39370078740157483" top="0.78740157480314965" bottom="0.39370078740157483" header="0.27559055118110237" footer="0.27559055118110237"/>
  <pageSetup paperSize="8" scale="8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55"/>
  <sheetViews>
    <sheetView workbookViewId="0">
      <selection activeCell="EA49" sqref="EA49"/>
    </sheetView>
  </sheetViews>
  <sheetFormatPr defaultColWidth="1.42578125" defaultRowHeight="15.75" x14ac:dyDescent="0.25"/>
  <cols>
    <col min="1" max="32" width="1.42578125" style="1"/>
    <col min="33" max="33" width="0.7109375" style="1" customWidth="1"/>
    <col min="34" max="37" width="1.42578125" style="1"/>
    <col min="38" max="38" width="0.140625" style="1" customWidth="1"/>
    <col min="39" max="42" width="1.42578125" style="1" hidden="1" customWidth="1"/>
    <col min="43" max="45" width="1.42578125" style="1" customWidth="1"/>
    <col min="46" max="53" width="1.42578125" style="1"/>
    <col min="54" max="54" width="1.42578125" style="1" customWidth="1"/>
    <col min="55" max="74" width="1.42578125" style="1"/>
    <col min="75" max="75" width="0.5703125" style="1" customWidth="1"/>
    <col min="76" max="77" width="1.42578125" style="1" hidden="1" customWidth="1"/>
    <col min="78" max="84" width="1.42578125" style="1"/>
    <col min="85" max="85" width="1" style="1" customWidth="1"/>
    <col min="86" max="88" width="1.42578125" style="1" hidden="1" customWidth="1"/>
    <col min="89" max="89" width="1.7109375" style="1" customWidth="1"/>
    <col min="90" max="99" width="1.42578125" style="1"/>
    <col min="100" max="100" width="1" style="1" customWidth="1"/>
    <col min="101" max="102" width="1.42578125" style="1" hidden="1" customWidth="1"/>
    <col min="103" max="106" width="1.42578125" style="1"/>
    <col min="107" max="107" width="1" style="1" customWidth="1"/>
    <col min="108" max="108" width="1.42578125" style="1" hidden="1" customWidth="1"/>
    <col min="109" max="109" width="1.42578125" style="1"/>
    <col min="110" max="110" width="1.140625" style="1" customWidth="1"/>
    <col min="111" max="112" width="1.42578125" style="1" hidden="1" customWidth="1"/>
    <col min="113" max="113" width="1.42578125" style="1"/>
    <col min="114" max="114" width="0.28515625" style="1" customWidth="1"/>
    <col min="115" max="115" width="1.42578125" style="1" hidden="1" customWidth="1"/>
    <col min="116" max="124" width="1.42578125" style="1"/>
    <col min="125" max="125" width="1.140625" style="1" customWidth="1"/>
    <col min="126" max="127" width="1.42578125" style="1" hidden="1" customWidth="1"/>
    <col min="128" max="16384" width="1.42578125" style="1"/>
  </cols>
  <sheetData>
    <row r="1" spans="1:141" s="9" customFormat="1" ht="15" x14ac:dyDescent="0.25">
      <c r="A1" s="617" t="s">
        <v>382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17"/>
      <c r="X1" s="617"/>
      <c r="Y1" s="617"/>
      <c r="Z1" s="617"/>
      <c r="AA1" s="617"/>
      <c r="AB1" s="617"/>
      <c r="AC1" s="617"/>
      <c r="AD1" s="617"/>
      <c r="AE1" s="617"/>
      <c r="AF1" s="617"/>
      <c r="AG1" s="617"/>
      <c r="AH1" s="617"/>
      <c r="AI1" s="617"/>
      <c r="AJ1" s="617"/>
      <c r="AK1" s="617"/>
      <c r="AL1" s="617"/>
      <c r="AM1" s="617"/>
      <c r="AN1" s="617"/>
      <c r="AO1" s="617"/>
      <c r="AP1" s="617"/>
      <c r="AQ1" s="617"/>
      <c r="AR1" s="617"/>
      <c r="AS1" s="617"/>
      <c r="AT1" s="617"/>
      <c r="AU1" s="617"/>
      <c r="AV1" s="617"/>
      <c r="AW1" s="617"/>
      <c r="AX1" s="617"/>
      <c r="AY1" s="617"/>
      <c r="AZ1" s="617"/>
      <c r="BA1" s="617"/>
      <c r="BB1" s="617"/>
      <c r="BC1" s="617"/>
      <c r="BD1" s="617"/>
      <c r="BE1" s="617"/>
      <c r="BF1" s="617"/>
      <c r="BG1" s="617"/>
      <c r="BH1" s="617"/>
      <c r="BI1" s="617"/>
      <c r="BJ1" s="617"/>
      <c r="BK1" s="617"/>
      <c r="BL1" s="617"/>
      <c r="BM1" s="617"/>
      <c r="BN1" s="617"/>
      <c r="BO1" s="617"/>
      <c r="BP1" s="617"/>
      <c r="BQ1" s="617"/>
      <c r="BR1" s="617"/>
      <c r="BS1" s="617"/>
      <c r="BT1" s="617"/>
      <c r="BU1" s="617"/>
      <c r="BV1" s="617"/>
      <c r="BW1" s="617"/>
      <c r="BX1" s="617"/>
      <c r="BY1" s="617"/>
      <c r="BZ1" s="617"/>
      <c r="CA1" s="617"/>
      <c r="CB1" s="617"/>
      <c r="CC1" s="617"/>
      <c r="CD1" s="617"/>
      <c r="CE1" s="617"/>
      <c r="CF1" s="617"/>
      <c r="CG1" s="617"/>
      <c r="CH1" s="617"/>
      <c r="CI1" s="617"/>
      <c r="CJ1" s="617"/>
      <c r="CK1" s="617"/>
      <c r="CL1" s="617"/>
      <c r="CM1" s="617"/>
      <c r="CN1" s="617"/>
      <c r="CO1" s="617"/>
      <c r="CP1" s="617"/>
      <c r="CQ1" s="617"/>
      <c r="CR1" s="617"/>
      <c r="CS1" s="617"/>
      <c r="CT1" s="617"/>
      <c r="CU1" s="617"/>
      <c r="CV1" s="617"/>
      <c r="CW1" s="617"/>
      <c r="CX1" s="617"/>
      <c r="CY1" s="617"/>
      <c r="CZ1" s="617"/>
      <c r="DA1" s="617"/>
      <c r="DB1" s="617"/>
      <c r="DC1" s="617"/>
      <c r="DD1" s="617"/>
      <c r="DE1" s="617"/>
      <c r="DF1" s="617"/>
      <c r="DG1" s="617"/>
      <c r="DH1" s="617"/>
      <c r="DI1" s="617"/>
      <c r="DJ1" s="617"/>
      <c r="DK1" s="617"/>
      <c r="DL1" s="617"/>
      <c r="DM1" s="617"/>
      <c r="DN1" s="617"/>
      <c r="DO1" s="617"/>
      <c r="DP1" s="617"/>
      <c r="DQ1" s="617"/>
      <c r="DR1" s="617"/>
      <c r="DS1" s="617"/>
      <c r="DT1" s="617"/>
      <c r="DU1" s="617"/>
      <c r="DV1" s="617"/>
      <c r="DW1" s="617"/>
      <c r="DX1" s="617"/>
      <c r="DY1" s="617"/>
      <c r="DZ1" s="617"/>
      <c r="EA1" s="617"/>
      <c r="EB1" s="617"/>
      <c r="EC1" s="617"/>
      <c r="ED1" s="617"/>
      <c r="EE1" s="617"/>
      <c r="EF1" s="617"/>
      <c r="EG1" s="617"/>
      <c r="EH1" s="617"/>
      <c r="EI1" s="617"/>
      <c r="EJ1" s="617"/>
      <c r="EK1" s="617"/>
    </row>
    <row r="2" spans="1:141" s="16" customFormat="1" ht="3" customHeight="1" x14ac:dyDescent="0.15"/>
    <row r="3" spans="1:141" s="23" customFormat="1" ht="12.75" x14ac:dyDescent="0.2">
      <c r="A3" s="249" t="s">
        <v>67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8" t="s">
        <v>22</v>
      </c>
      <c r="AD3" s="249"/>
      <c r="AE3" s="249"/>
      <c r="AF3" s="249"/>
      <c r="AG3" s="250"/>
      <c r="AH3" s="248" t="s">
        <v>177</v>
      </c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50"/>
      <c r="AT3" s="251" t="s">
        <v>385</v>
      </c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2"/>
      <c r="CP3" s="252"/>
      <c r="CQ3" s="252"/>
      <c r="CR3" s="252"/>
      <c r="CS3" s="252"/>
      <c r="CT3" s="252"/>
      <c r="CU3" s="252"/>
      <c r="CV3" s="252"/>
      <c r="CW3" s="252"/>
      <c r="CX3" s="252"/>
      <c r="CY3" s="252"/>
      <c r="CZ3" s="252"/>
      <c r="DA3" s="252"/>
      <c r="DB3" s="252"/>
      <c r="DC3" s="252"/>
      <c r="DD3" s="252"/>
      <c r="DE3" s="252"/>
      <c r="DF3" s="252"/>
      <c r="DG3" s="252"/>
      <c r="DH3" s="252"/>
      <c r="DI3" s="252"/>
      <c r="DJ3" s="252"/>
      <c r="DK3" s="252"/>
      <c r="DL3" s="252"/>
      <c r="DM3" s="252"/>
      <c r="DN3" s="252"/>
      <c r="DO3" s="252"/>
      <c r="DP3" s="252"/>
      <c r="DQ3" s="252"/>
      <c r="DR3" s="252"/>
      <c r="DS3" s="252"/>
      <c r="DT3" s="252"/>
      <c r="DU3" s="252"/>
      <c r="DV3" s="252"/>
      <c r="DW3" s="252"/>
      <c r="DX3" s="252"/>
      <c r="DY3" s="252"/>
      <c r="DZ3" s="252"/>
      <c r="EA3" s="252"/>
      <c r="EB3" s="252"/>
      <c r="EC3" s="252"/>
      <c r="ED3" s="252"/>
      <c r="EE3" s="252"/>
      <c r="EF3" s="252"/>
      <c r="EG3" s="252"/>
      <c r="EH3" s="252"/>
      <c r="EI3" s="252"/>
      <c r="EJ3" s="252"/>
      <c r="EK3" s="253"/>
    </row>
    <row r="4" spans="1:141" s="23" customFormat="1" ht="12.75" x14ac:dyDescent="0.2">
      <c r="A4" s="516"/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516"/>
      <c r="X4" s="516"/>
      <c r="Y4" s="516"/>
      <c r="Z4" s="516"/>
      <c r="AA4" s="516"/>
      <c r="AB4" s="516"/>
      <c r="AC4" s="239" t="s">
        <v>25</v>
      </c>
      <c r="AD4" s="240"/>
      <c r="AE4" s="240"/>
      <c r="AF4" s="240"/>
      <c r="AG4" s="247"/>
      <c r="AH4" s="239" t="s">
        <v>383</v>
      </c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7"/>
      <c r="AT4" s="251" t="s">
        <v>72</v>
      </c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2"/>
      <c r="BT4" s="252"/>
      <c r="BU4" s="252"/>
      <c r="BV4" s="252"/>
      <c r="BW4" s="252"/>
      <c r="BX4" s="252"/>
      <c r="BY4" s="252"/>
      <c r="BZ4" s="252"/>
      <c r="CA4" s="252"/>
      <c r="CB4" s="252"/>
      <c r="CC4" s="252"/>
      <c r="CD4" s="252"/>
      <c r="CE4" s="252"/>
      <c r="CF4" s="252"/>
      <c r="CG4" s="252"/>
      <c r="CH4" s="252"/>
      <c r="CI4" s="252"/>
      <c r="CJ4" s="252"/>
      <c r="CK4" s="252"/>
      <c r="CL4" s="252"/>
      <c r="CM4" s="252"/>
      <c r="CN4" s="252"/>
      <c r="CO4" s="252"/>
      <c r="CP4" s="252"/>
      <c r="CQ4" s="252"/>
      <c r="CR4" s="252"/>
      <c r="CS4" s="252"/>
      <c r="CT4" s="252"/>
      <c r="CU4" s="252"/>
      <c r="CV4" s="252"/>
      <c r="CW4" s="252"/>
      <c r="CX4" s="252"/>
      <c r="CY4" s="252"/>
      <c r="CZ4" s="252"/>
      <c r="DA4" s="252"/>
      <c r="DB4" s="252"/>
      <c r="DC4" s="252"/>
      <c r="DD4" s="252"/>
      <c r="DE4" s="252"/>
      <c r="DF4" s="252"/>
      <c r="DG4" s="252"/>
      <c r="DH4" s="252"/>
      <c r="DI4" s="252"/>
      <c r="DJ4" s="252"/>
      <c r="DK4" s="252"/>
      <c r="DL4" s="252"/>
      <c r="DM4" s="252"/>
      <c r="DN4" s="252"/>
      <c r="DO4" s="252"/>
      <c r="DP4" s="252"/>
      <c r="DQ4" s="252"/>
      <c r="DR4" s="252"/>
      <c r="DS4" s="252"/>
      <c r="DT4" s="252"/>
      <c r="DU4" s="252"/>
      <c r="DV4" s="252"/>
      <c r="DW4" s="252"/>
      <c r="DX4" s="252"/>
      <c r="DY4" s="252"/>
      <c r="DZ4" s="252"/>
      <c r="EA4" s="252"/>
      <c r="EB4" s="252"/>
      <c r="EC4" s="252"/>
      <c r="ED4" s="252"/>
      <c r="EE4" s="252"/>
      <c r="EF4" s="252"/>
      <c r="EG4" s="252"/>
      <c r="EH4" s="252"/>
      <c r="EI4" s="252"/>
      <c r="EJ4" s="252"/>
      <c r="EK4" s="253"/>
    </row>
    <row r="5" spans="1:141" s="23" customFormat="1" ht="12.75" x14ac:dyDescent="0.2">
      <c r="A5" s="516"/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516"/>
      <c r="W5" s="516"/>
      <c r="X5" s="516"/>
      <c r="Y5" s="516"/>
      <c r="Z5" s="516"/>
      <c r="AA5" s="516"/>
      <c r="AB5" s="516"/>
      <c r="AC5" s="239"/>
      <c r="AD5" s="240"/>
      <c r="AE5" s="240"/>
      <c r="AF5" s="240"/>
      <c r="AG5" s="247"/>
      <c r="AH5" s="239" t="s">
        <v>384</v>
      </c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7"/>
      <c r="AT5" s="256" t="s">
        <v>386</v>
      </c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6"/>
      <c r="BR5" s="256"/>
      <c r="BS5" s="256"/>
      <c r="BT5" s="256"/>
      <c r="BU5" s="256"/>
      <c r="BV5" s="256"/>
      <c r="BW5" s="256"/>
      <c r="BX5" s="256"/>
      <c r="BY5" s="256"/>
      <c r="BZ5" s="256"/>
      <c r="CA5" s="256"/>
      <c r="CB5" s="256"/>
      <c r="CC5" s="256"/>
      <c r="CD5" s="256"/>
      <c r="CE5" s="256"/>
      <c r="CF5" s="256"/>
      <c r="CG5" s="256"/>
      <c r="CH5" s="256"/>
      <c r="CI5" s="256"/>
      <c r="CJ5" s="256"/>
      <c r="CK5" s="256"/>
      <c r="CL5" s="256"/>
      <c r="CM5" s="256"/>
      <c r="CN5" s="256"/>
      <c r="CO5" s="256"/>
      <c r="CP5" s="248" t="s">
        <v>233</v>
      </c>
      <c r="CQ5" s="249"/>
      <c r="CR5" s="249"/>
      <c r="CS5" s="249"/>
      <c r="CT5" s="249"/>
      <c r="CU5" s="249"/>
      <c r="CV5" s="249"/>
      <c r="CW5" s="249"/>
      <c r="CX5" s="249"/>
      <c r="CY5" s="249"/>
      <c r="CZ5" s="249"/>
      <c r="DA5" s="250"/>
      <c r="DB5" s="559" t="s">
        <v>403</v>
      </c>
      <c r="DC5" s="618"/>
      <c r="DD5" s="618"/>
      <c r="DE5" s="618"/>
      <c r="DF5" s="618"/>
      <c r="DG5" s="618"/>
      <c r="DH5" s="618"/>
      <c r="DI5" s="618"/>
      <c r="DJ5" s="618"/>
      <c r="DK5" s="618"/>
      <c r="DL5" s="618"/>
      <c r="DM5" s="561"/>
      <c r="DN5" s="248" t="s">
        <v>404</v>
      </c>
      <c r="DO5" s="249"/>
      <c r="DP5" s="249"/>
      <c r="DQ5" s="249"/>
      <c r="DR5" s="249"/>
      <c r="DS5" s="249"/>
      <c r="DT5" s="249"/>
      <c r="DU5" s="249"/>
      <c r="DV5" s="249"/>
      <c r="DW5" s="249"/>
      <c r="DX5" s="249"/>
      <c r="DY5" s="250"/>
      <c r="DZ5" s="248" t="s">
        <v>407</v>
      </c>
      <c r="EA5" s="254"/>
      <c r="EB5" s="254"/>
      <c r="EC5" s="254"/>
      <c r="ED5" s="254"/>
      <c r="EE5" s="254"/>
      <c r="EF5" s="254"/>
      <c r="EG5" s="254"/>
      <c r="EH5" s="254"/>
      <c r="EI5" s="254"/>
      <c r="EJ5" s="254"/>
      <c r="EK5" s="255"/>
    </row>
    <row r="6" spans="1:141" s="23" customFormat="1" ht="12.75" x14ac:dyDescent="0.2">
      <c r="A6" s="516"/>
      <c r="B6" s="516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  <c r="AA6" s="516"/>
      <c r="AB6" s="516"/>
      <c r="AC6" s="239"/>
      <c r="AD6" s="240"/>
      <c r="AE6" s="240"/>
      <c r="AF6" s="240"/>
      <c r="AG6" s="247"/>
      <c r="AH6" s="239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7"/>
      <c r="AT6" s="516" t="s">
        <v>302</v>
      </c>
      <c r="AU6" s="516"/>
      <c r="AV6" s="516"/>
      <c r="AW6" s="516"/>
      <c r="AX6" s="516"/>
      <c r="AY6" s="516"/>
      <c r="AZ6" s="516"/>
      <c r="BA6" s="516"/>
      <c r="BB6" s="516"/>
      <c r="BC6" s="516"/>
      <c r="BD6" s="516"/>
      <c r="BE6" s="516"/>
      <c r="BF6" s="248" t="s">
        <v>293</v>
      </c>
      <c r="BG6" s="249"/>
      <c r="BH6" s="249"/>
      <c r="BI6" s="249"/>
      <c r="BJ6" s="249"/>
      <c r="BK6" s="249"/>
      <c r="BL6" s="249"/>
      <c r="BM6" s="249"/>
      <c r="BN6" s="249"/>
      <c r="BO6" s="249"/>
      <c r="BP6" s="249"/>
      <c r="BQ6" s="250"/>
      <c r="BR6" s="248" t="s">
        <v>293</v>
      </c>
      <c r="BS6" s="249"/>
      <c r="BT6" s="249"/>
      <c r="BU6" s="249"/>
      <c r="BV6" s="249"/>
      <c r="BW6" s="249"/>
      <c r="BX6" s="249"/>
      <c r="BY6" s="249"/>
      <c r="BZ6" s="249"/>
      <c r="CA6" s="249"/>
      <c r="CB6" s="249"/>
      <c r="CC6" s="250"/>
      <c r="CD6" s="248" t="s">
        <v>293</v>
      </c>
      <c r="CE6" s="249"/>
      <c r="CF6" s="249"/>
      <c r="CG6" s="249"/>
      <c r="CH6" s="249"/>
      <c r="CI6" s="249"/>
      <c r="CJ6" s="249"/>
      <c r="CK6" s="249"/>
      <c r="CL6" s="249"/>
      <c r="CM6" s="249"/>
      <c r="CN6" s="249"/>
      <c r="CO6" s="250"/>
      <c r="CP6" s="239" t="s">
        <v>402</v>
      </c>
      <c r="CQ6" s="240"/>
      <c r="CR6" s="240"/>
      <c r="CS6" s="240"/>
      <c r="CT6" s="240"/>
      <c r="CU6" s="240"/>
      <c r="CV6" s="240"/>
      <c r="CW6" s="240"/>
      <c r="CX6" s="240"/>
      <c r="CY6" s="240"/>
      <c r="CZ6" s="240"/>
      <c r="DA6" s="247"/>
      <c r="DB6" s="562"/>
      <c r="DC6" s="563"/>
      <c r="DD6" s="563"/>
      <c r="DE6" s="563"/>
      <c r="DF6" s="563"/>
      <c r="DG6" s="563"/>
      <c r="DH6" s="563"/>
      <c r="DI6" s="563"/>
      <c r="DJ6" s="563"/>
      <c r="DK6" s="563"/>
      <c r="DL6" s="563"/>
      <c r="DM6" s="564"/>
      <c r="DN6" s="239" t="s">
        <v>405</v>
      </c>
      <c r="DO6" s="240"/>
      <c r="DP6" s="240"/>
      <c r="DQ6" s="240"/>
      <c r="DR6" s="240"/>
      <c r="DS6" s="240"/>
      <c r="DT6" s="240"/>
      <c r="DU6" s="240"/>
      <c r="DV6" s="240"/>
      <c r="DW6" s="240"/>
      <c r="DX6" s="240"/>
      <c r="DY6" s="247"/>
      <c r="DZ6" s="239"/>
      <c r="EA6" s="240"/>
      <c r="EB6" s="240"/>
      <c r="EC6" s="240"/>
      <c r="ED6" s="240"/>
      <c r="EE6" s="240"/>
      <c r="EF6" s="240"/>
      <c r="EG6" s="240"/>
      <c r="EH6" s="240"/>
      <c r="EI6" s="240"/>
      <c r="EJ6" s="240"/>
      <c r="EK6" s="241"/>
    </row>
    <row r="7" spans="1:141" s="23" customFormat="1" ht="7.5" customHeight="1" x14ac:dyDescent="0.2">
      <c r="A7" s="516"/>
      <c r="B7" s="516"/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6"/>
      <c r="S7" s="516"/>
      <c r="T7" s="516"/>
      <c r="U7" s="516"/>
      <c r="V7" s="516"/>
      <c r="W7" s="516"/>
      <c r="X7" s="516"/>
      <c r="Y7" s="516"/>
      <c r="Z7" s="516"/>
      <c r="AA7" s="516"/>
      <c r="AB7" s="516"/>
      <c r="AC7" s="239"/>
      <c r="AD7" s="240"/>
      <c r="AE7" s="240"/>
      <c r="AF7" s="240"/>
      <c r="AG7" s="247"/>
      <c r="AH7" s="239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7"/>
      <c r="AT7" s="516" t="s">
        <v>387</v>
      </c>
      <c r="AU7" s="516"/>
      <c r="AV7" s="516"/>
      <c r="AW7" s="516"/>
      <c r="AX7" s="516"/>
      <c r="AY7" s="516"/>
      <c r="AZ7" s="516"/>
      <c r="BA7" s="516"/>
      <c r="BB7" s="516"/>
      <c r="BC7" s="516"/>
      <c r="BD7" s="516"/>
      <c r="BE7" s="516"/>
      <c r="BF7" s="239" t="s">
        <v>391</v>
      </c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7"/>
      <c r="BR7" s="239" t="s">
        <v>399</v>
      </c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47"/>
      <c r="CD7" s="239" t="s">
        <v>401</v>
      </c>
      <c r="CE7" s="240"/>
      <c r="CF7" s="240"/>
      <c r="CG7" s="240"/>
      <c r="CH7" s="240"/>
      <c r="CI7" s="240"/>
      <c r="CJ7" s="240"/>
      <c r="CK7" s="240"/>
      <c r="CL7" s="240"/>
      <c r="CM7" s="240"/>
      <c r="CN7" s="240"/>
      <c r="CO7" s="247"/>
      <c r="CP7" s="239" t="s">
        <v>393</v>
      </c>
      <c r="CQ7" s="240"/>
      <c r="CR7" s="240"/>
      <c r="CS7" s="240"/>
      <c r="CT7" s="240"/>
      <c r="CU7" s="240"/>
      <c r="CV7" s="240"/>
      <c r="CW7" s="240"/>
      <c r="CX7" s="240"/>
      <c r="CY7" s="240"/>
      <c r="CZ7" s="240"/>
      <c r="DA7" s="247"/>
      <c r="DB7" s="562"/>
      <c r="DC7" s="563"/>
      <c r="DD7" s="563"/>
      <c r="DE7" s="563"/>
      <c r="DF7" s="563"/>
      <c r="DG7" s="563"/>
      <c r="DH7" s="563"/>
      <c r="DI7" s="563"/>
      <c r="DJ7" s="563"/>
      <c r="DK7" s="563"/>
      <c r="DL7" s="563"/>
      <c r="DM7" s="564"/>
      <c r="DN7" s="239" t="s">
        <v>406</v>
      </c>
      <c r="DO7" s="240"/>
      <c r="DP7" s="240"/>
      <c r="DQ7" s="240"/>
      <c r="DR7" s="240"/>
      <c r="DS7" s="240"/>
      <c r="DT7" s="240"/>
      <c r="DU7" s="240"/>
      <c r="DV7" s="240"/>
      <c r="DW7" s="240"/>
      <c r="DX7" s="240"/>
      <c r="DY7" s="247"/>
      <c r="DZ7" s="239"/>
      <c r="EA7" s="240"/>
      <c r="EB7" s="240"/>
      <c r="EC7" s="240"/>
      <c r="ED7" s="240"/>
      <c r="EE7" s="240"/>
      <c r="EF7" s="240"/>
      <c r="EG7" s="240"/>
      <c r="EH7" s="240"/>
      <c r="EI7" s="240"/>
      <c r="EJ7" s="240"/>
      <c r="EK7" s="241"/>
    </row>
    <row r="8" spans="1:141" s="23" customFormat="1" ht="12.75" x14ac:dyDescent="0.2">
      <c r="A8" s="516"/>
      <c r="B8" s="516"/>
      <c r="C8" s="516"/>
      <c r="D8" s="516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516"/>
      <c r="R8" s="516"/>
      <c r="S8" s="516"/>
      <c r="T8" s="516"/>
      <c r="U8" s="516"/>
      <c r="V8" s="516"/>
      <c r="W8" s="516"/>
      <c r="X8" s="516"/>
      <c r="Y8" s="516"/>
      <c r="Z8" s="516"/>
      <c r="AA8" s="516"/>
      <c r="AB8" s="516"/>
      <c r="AC8" s="239"/>
      <c r="AD8" s="240"/>
      <c r="AE8" s="240"/>
      <c r="AF8" s="240"/>
      <c r="AG8" s="247"/>
      <c r="AH8" s="239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7"/>
      <c r="AT8" s="516" t="s">
        <v>388</v>
      </c>
      <c r="AU8" s="516"/>
      <c r="AV8" s="516"/>
      <c r="AW8" s="516"/>
      <c r="AX8" s="516"/>
      <c r="AY8" s="516"/>
      <c r="AZ8" s="516"/>
      <c r="BA8" s="516"/>
      <c r="BB8" s="516"/>
      <c r="BC8" s="516"/>
      <c r="BD8" s="516"/>
      <c r="BE8" s="516"/>
      <c r="BF8" s="239" t="s">
        <v>392</v>
      </c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7"/>
      <c r="BR8" s="239" t="s">
        <v>400</v>
      </c>
      <c r="BS8" s="240"/>
      <c r="BT8" s="240"/>
      <c r="BU8" s="240"/>
      <c r="BV8" s="240"/>
      <c r="BW8" s="240"/>
      <c r="BX8" s="240"/>
      <c r="BY8" s="240"/>
      <c r="BZ8" s="240"/>
      <c r="CA8" s="240"/>
      <c r="CB8" s="240"/>
      <c r="CC8" s="247"/>
      <c r="CD8" s="239" t="s">
        <v>400</v>
      </c>
      <c r="CE8" s="240"/>
      <c r="CF8" s="240"/>
      <c r="CG8" s="240"/>
      <c r="CH8" s="240"/>
      <c r="CI8" s="240"/>
      <c r="CJ8" s="240"/>
      <c r="CK8" s="240"/>
      <c r="CL8" s="240"/>
      <c r="CM8" s="240"/>
      <c r="CN8" s="240"/>
      <c r="CO8" s="247"/>
      <c r="CP8" s="239" t="s">
        <v>394</v>
      </c>
      <c r="CQ8" s="240"/>
      <c r="CR8" s="240"/>
      <c r="CS8" s="240"/>
      <c r="CT8" s="240"/>
      <c r="CU8" s="240"/>
      <c r="CV8" s="240"/>
      <c r="CW8" s="240"/>
      <c r="CX8" s="240"/>
      <c r="CY8" s="240"/>
      <c r="CZ8" s="240"/>
      <c r="DA8" s="247"/>
      <c r="DB8" s="562"/>
      <c r="DC8" s="563"/>
      <c r="DD8" s="563"/>
      <c r="DE8" s="563"/>
      <c r="DF8" s="563"/>
      <c r="DG8" s="563"/>
      <c r="DH8" s="563"/>
      <c r="DI8" s="563"/>
      <c r="DJ8" s="563"/>
      <c r="DK8" s="563"/>
      <c r="DL8" s="563"/>
      <c r="DM8" s="564"/>
      <c r="DN8" s="239"/>
      <c r="DO8" s="240"/>
      <c r="DP8" s="240"/>
      <c r="DQ8" s="240"/>
      <c r="DR8" s="240"/>
      <c r="DS8" s="240"/>
      <c r="DT8" s="240"/>
      <c r="DU8" s="240"/>
      <c r="DV8" s="240"/>
      <c r="DW8" s="240"/>
      <c r="DX8" s="240"/>
      <c r="DY8" s="247"/>
      <c r="DZ8" s="239"/>
      <c r="EA8" s="240"/>
      <c r="EB8" s="240"/>
      <c r="EC8" s="240"/>
      <c r="ED8" s="240"/>
      <c r="EE8" s="240"/>
      <c r="EF8" s="240"/>
      <c r="EG8" s="240"/>
      <c r="EH8" s="240"/>
      <c r="EI8" s="240"/>
      <c r="EJ8" s="240"/>
      <c r="EK8" s="241"/>
    </row>
    <row r="9" spans="1:141" s="23" customFormat="1" ht="12.75" x14ac:dyDescent="0.2">
      <c r="A9" s="516"/>
      <c r="B9" s="516"/>
      <c r="C9" s="516"/>
      <c r="D9" s="516"/>
      <c r="E9" s="516"/>
      <c r="F9" s="516"/>
      <c r="G9" s="516"/>
      <c r="H9" s="516"/>
      <c r="I9" s="516"/>
      <c r="J9" s="516"/>
      <c r="K9" s="516"/>
      <c r="L9" s="516"/>
      <c r="M9" s="516"/>
      <c r="N9" s="516"/>
      <c r="O9" s="516"/>
      <c r="P9" s="516"/>
      <c r="Q9" s="516"/>
      <c r="R9" s="516"/>
      <c r="S9" s="516"/>
      <c r="T9" s="516"/>
      <c r="U9" s="516"/>
      <c r="V9" s="516"/>
      <c r="W9" s="516"/>
      <c r="X9" s="516"/>
      <c r="Y9" s="516"/>
      <c r="Z9" s="516"/>
      <c r="AA9" s="516"/>
      <c r="AB9" s="516"/>
      <c r="AC9" s="239"/>
      <c r="AD9" s="240"/>
      <c r="AE9" s="240"/>
      <c r="AF9" s="240"/>
      <c r="AG9" s="247"/>
      <c r="AH9" s="239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7"/>
      <c r="AT9" s="516" t="s">
        <v>389</v>
      </c>
      <c r="AU9" s="516"/>
      <c r="AV9" s="516"/>
      <c r="AW9" s="516"/>
      <c r="AX9" s="516"/>
      <c r="AY9" s="516"/>
      <c r="AZ9" s="516"/>
      <c r="BA9" s="516"/>
      <c r="BB9" s="516"/>
      <c r="BC9" s="516"/>
      <c r="BD9" s="516"/>
      <c r="BE9" s="516"/>
      <c r="BF9" s="239" t="s">
        <v>393</v>
      </c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7"/>
      <c r="BR9" s="239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7"/>
      <c r="CD9" s="239"/>
      <c r="CE9" s="240"/>
      <c r="CF9" s="240"/>
      <c r="CG9" s="240"/>
      <c r="CH9" s="240"/>
      <c r="CI9" s="240"/>
      <c r="CJ9" s="240"/>
      <c r="CK9" s="240"/>
      <c r="CL9" s="240"/>
      <c r="CM9" s="240"/>
      <c r="CN9" s="240"/>
      <c r="CO9" s="247"/>
      <c r="CP9" s="239"/>
      <c r="CQ9" s="240"/>
      <c r="CR9" s="240"/>
      <c r="CS9" s="240"/>
      <c r="CT9" s="240"/>
      <c r="CU9" s="240"/>
      <c r="CV9" s="240"/>
      <c r="CW9" s="240"/>
      <c r="CX9" s="240"/>
      <c r="CY9" s="240"/>
      <c r="CZ9" s="240"/>
      <c r="DA9" s="247"/>
      <c r="DB9" s="562"/>
      <c r="DC9" s="563"/>
      <c r="DD9" s="563"/>
      <c r="DE9" s="563"/>
      <c r="DF9" s="563"/>
      <c r="DG9" s="563"/>
      <c r="DH9" s="563"/>
      <c r="DI9" s="563"/>
      <c r="DJ9" s="563"/>
      <c r="DK9" s="563"/>
      <c r="DL9" s="563"/>
      <c r="DM9" s="564"/>
      <c r="DN9" s="239"/>
      <c r="DO9" s="240"/>
      <c r="DP9" s="240"/>
      <c r="DQ9" s="240"/>
      <c r="DR9" s="240"/>
      <c r="DS9" s="240"/>
      <c r="DT9" s="240"/>
      <c r="DU9" s="240"/>
      <c r="DV9" s="240"/>
      <c r="DW9" s="240"/>
      <c r="DX9" s="240"/>
      <c r="DY9" s="247"/>
      <c r="DZ9" s="239"/>
      <c r="EA9" s="240"/>
      <c r="EB9" s="240"/>
      <c r="EC9" s="240"/>
      <c r="ED9" s="240"/>
      <c r="EE9" s="240"/>
      <c r="EF9" s="240"/>
      <c r="EG9" s="240"/>
      <c r="EH9" s="240"/>
      <c r="EI9" s="240"/>
      <c r="EJ9" s="240"/>
      <c r="EK9" s="241"/>
    </row>
    <row r="10" spans="1:141" s="23" customFormat="1" ht="12.75" x14ac:dyDescent="0.2">
      <c r="A10" s="242"/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4"/>
      <c r="AD10" s="242"/>
      <c r="AE10" s="242"/>
      <c r="AF10" s="242"/>
      <c r="AG10" s="243"/>
      <c r="AH10" s="244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3"/>
      <c r="AT10" s="242" t="s">
        <v>390</v>
      </c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4" t="s">
        <v>394</v>
      </c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3"/>
      <c r="BR10" s="244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243"/>
      <c r="CD10" s="244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3"/>
      <c r="CP10" s="244"/>
      <c r="CQ10" s="242"/>
      <c r="CR10" s="242"/>
      <c r="CS10" s="242"/>
      <c r="CT10" s="242"/>
      <c r="CU10" s="242"/>
      <c r="CV10" s="242"/>
      <c r="CW10" s="242"/>
      <c r="CX10" s="242"/>
      <c r="CY10" s="242"/>
      <c r="CZ10" s="242"/>
      <c r="DA10" s="243"/>
      <c r="DB10" s="565"/>
      <c r="DC10" s="619"/>
      <c r="DD10" s="619"/>
      <c r="DE10" s="619"/>
      <c r="DF10" s="619"/>
      <c r="DG10" s="619"/>
      <c r="DH10" s="619"/>
      <c r="DI10" s="619"/>
      <c r="DJ10" s="619"/>
      <c r="DK10" s="619"/>
      <c r="DL10" s="619"/>
      <c r="DM10" s="620"/>
      <c r="DN10" s="244"/>
      <c r="DO10" s="242"/>
      <c r="DP10" s="242"/>
      <c r="DQ10" s="242"/>
      <c r="DR10" s="242"/>
      <c r="DS10" s="242"/>
      <c r="DT10" s="242"/>
      <c r="DU10" s="242"/>
      <c r="DV10" s="242"/>
      <c r="DW10" s="242"/>
      <c r="DX10" s="242"/>
      <c r="DY10" s="243"/>
      <c r="DZ10" s="244"/>
      <c r="EA10" s="245"/>
      <c r="EB10" s="245"/>
      <c r="EC10" s="245"/>
      <c r="ED10" s="245"/>
      <c r="EE10" s="245"/>
      <c r="EF10" s="245"/>
      <c r="EG10" s="245"/>
      <c r="EH10" s="245"/>
      <c r="EI10" s="245"/>
      <c r="EJ10" s="245"/>
      <c r="EK10" s="246"/>
    </row>
    <row r="11" spans="1:141" s="23" customFormat="1" ht="13.5" thickBot="1" x14ac:dyDescent="0.25">
      <c r="A11" s="238">
        <v>1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2">
        <v>2</v>
      </c>
      <c r="AD11" s="192"/>
      <c r="AE11" s="192"/>
      <c r="AF11" s="192"/>
      <c r="AG11" s="192"/>
      <c r="AH11" s="192">
        <v>3</v>
      </c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>
        <v>4</v>
      </c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>
        <v>5</v>
      </c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>
        <v>6</v>
      </c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>
        <v>7</v>
      </c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>
        <v>8</v>
      </c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  <c r="DA11" s="192"/>
      <c r="DB11" s="192">
        <v>9</v>
      </c>
      <c r="DC11" s="192"/>
      <c r="DD11" s="192"/>
      <c r="DE11" s="192"/>
      <c r="DF11" s="192"/>
      <c r="DG11" s="192"/>
      <c r="DH11" s="192"/>
      <c r="DI11" s="192"/>
      <c r="DJ11" s="192"/>
      <c r="DK11" s="192"/>
      <c r="DL11" s="192"/>
      <c r="DM11" s="192"/>
      <c r="DN11" s="192">
        <v>10</v>
      </c>
      <c r="DO11" s="192"/>
      <c r="DP11" s="192"/>
      <c r="DQ11" s="192"/>
      <c r="DR11" s="192"/>
      <c r="DS11" s="192"/>
      <c r="DT11" s="192"/>
      <c r="DU11" s="192"/>
      <c r="DV11" s="192"/>
      <c r="DW11" s="192"/>
      <c r="DX11" s="192"/>
      <c r="DY11" s="192"/>
      <c r="DZ11" s="533">
        <v>11</v>
      </c>
      <c r="EA11" s="533"/>
      <c r="EB11" s="533"/>
      <c r="EC11" s="533"/>
      <c r="ED11" s="533"/>
      <c r="EE11" s="533"/>
      <c r="EF11" s="533"/>
      <c r="EG11" s="533"/>
      <c r="EH11" s="533"/>
      <c r="EI11" s="533"/>
      <c r="EJ11" s="533"/>
      <c r="EK11" s="533"/>
    </row>
    <row r="12" spans="1:141" s="23" customFormat="1" ht="12.75" x14ac:dyDescent="0.2">
      <c r="A12" s="153" t="s">
        <v>341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42" t="s">
        <v>44</v>
      </c>
      <c r="AD12" s="143"/>
      <c r="AE12" s="143"/>
      <c r="AF12" s="143"/>
      <c r="AG12" s="14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3"/>
      <c r="CC12" s="233"/>
      <c r="CD12" s="233"/>
      <c r="CE12" s="233"/>
      <c r="CF12" s="233"/>
      <c r="CG12" s="233"/>
      <c r="CH12" s="233"/>
      <c r="CI12" s="233"/>
      <c r="CJ12" s="233"/>
      <c r="CK12" s="233"/>
      <c r="CL12" s="233"/>
      <c r="CM12" s="233"/>
      <c r="CN12" s="233"/>
      <c r="CO12" s="233"/>
      <c r="CP12" s="233"/>
      <c r="CQ12" s="233"/>
      <c r="CR12" s="233"/>
      <c r="CS12" s="233"/>
      <c r="CT12" s="233"/>
      <c r="CU12" s="233"/>
      <c r="CV12" s="233"/>
      <c r="CW12" s="233"/>
      <c r="CX12" s="233"/>
      <c r="CY12" s="233"/>
      <c r="CZ12" s="233"/>
      <c r="DA12" s="233"/>
      <c r="DB12" s="233"/>
      <c r="DC12" s="233"/>
      <c r="DD12" s="233"/>
      <c r="DE12" s="233"/>
      <c r="DF12" s="233"/>
      <c r="DG12" s="233"/>
      <c r="DH12" s="233"/>
      <c r="DI12" s="233"/>
      <c r="DJ12" s="233"/>
      <c r="DK12" s="233"/>
      <c r="DL12" s="233"/>
      <c r="DM12" s="233"/>
      <c r="DN12" s="233"/>
      <c r="DO12" s="233"/>
      <c r="DP12" s="233"/>
      <c r="DQ12" s="233"/>
      <c r="DR12" s="233"/>
      <c r="DS12" s="233"/>
      <c r="DT12" s="233"/>
      <c r="DU12" s="233"/>
      <c r="DV12" s="233"/>
      <c r="DW12" s="233"/>
      <c r="DX12" s="233"/>
      <c r="DY12" s="233"/>
      <c r="DZ12" s="233"/>
      <c r="EA12" s="233"/>
      <c r="EB12" s="233"/>
      <c r="EC12" s="233"/>
      <c r="ED12" s="233"/>
      <c r="EE12" s="233"/>
      <c r="EF12" s="233"/>
      <c r="EG12" s="233"/>
      <c r="EH12" s="233"/>
      <c r="EI12" s="233"/>
      <c r="EJ12" s="233"/>
      <c r="EK12" s="234"/>
    </row>
    <row r="13" spans="1:141" s="23" customFormat="1" ht="12.75" x14ac:dyDescent="0.2">
      <c r="A13" s="113" t="s">
        <v>342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5"/>
      <c r="AD13" s="116"/>
      <c r="AE13" s="116"/>
      <c r="AF13" s="116"/>
      <c r="AG13" s="116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227"/>
      <c r="BU13" s="227"/>
      <c r="BV13" s="227"/>
      <c r="BW13" s="227"/>
      <c r="BX13" s="227"/>
      <c r="BY13" s="227"/>
      <c r="BZ13" s="227"/>
      <c r="CA13" s="227"/>
      <c r="CB13" s="227"/>
      <c r="CC13" s="227"/>
      <c r="CD13" s="227"/>
      <c r="CE13" s="227"/>
      <c r="CF13" s="227"/>
      <c r="CG13" s="227"/>
      <c r="CH13" s="227"/>
      <c r="CI13" s="227"/>
      <c r="CJ13" s="227"/>
      <c r="CK13" s="227"/>
      <c r="CL13" s="227"/>
      <c r="CM13" s="227"/>
      <c r="CN13" s="227"/>
      <c r="CO13" s="227"/>
      <c r="CP13" s="227"/>
      <c r="CQ13" s="227"/>
      <c r="CR13" s="227"/>
      <c r="CS13" s="227"/>
      <c r="CT13" s="227"/>
      <c r="CU13" s="227"/>
      <c r="CV13" s="227"/>
      <c r="CW13" s="227"/>
      <c r="CX13" s="227"/>
      <c r="CY13" s="227"/>
      <c r="CZ13" s="227"/>
      <c r="DA13" s="227"/>
      <c r="DB13" s="227"/>
      <c r="DC13" s="227"/>
      <c r="DD13" s="227"/>
      <c r="DE13" s="227"/>
      <c r="DF13" s="227"/>
      <c r="DG13" s="227"/>
      <c r="DH13" s="227"/>
      <c r="DI13" s="227"/>
      <c r="DJ13" s="227"/>
      <c r="DK13" s="227"/>
      <c r="DL13" s="227"/>
      <c r="DM13" s="227"/>
      <c r="DN13" s="227"/>
      <c r="DO13" s="227"/>
      <c r="DP13" s="227"/>
      <c r="DQ13" s="227"/>
      <c r="DR13" s="227"/>
      <c r="DS13" s="227"/>
      <c r="DT13" s="227"/>
      <c r="DU13" s="227"/>
      <c r="DV13" s="227"/>
      <c r="DW13" s="227"/>
      <c r="DX13" s="227"/>
      <c r="DY13" s="227"/>
      <c r="DZ13" s="227"/>
      <c r="EA13" s="227"/>
      <c r="EB13" s="227"/>
      <c r="EC13" s="227"/>
      <c r="ED13" s="227"/>
      <c r="EE13" s="227"/>
      <c r="EF13" s="227"/>
      <c r="EG13" s="227"/>
      <c r="EH13" s="227"/>
      <c r="EI13" s="227"/>
      <c r="EJ13" s="227"/>
      <c r="EK13" s="228"/>
    </row>
    <row r="14" spans="1:141" s="23" customFormat="1" ht="10.5" customHeight="1" x14ac:dyDescent="0.2">
      <c r="A14" s="145" t="s">
        <v>72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15" t="s">
        <v>120</v>
      </c>
      <c r="AD14" s="116"/>
      <c r="AE14" s="116"/>
      <c r="AF14" s="116"/>
      <c r="AG14" s="116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  <c r="CB14" s="227"/>
      <c r="CC14" s="227"/>
      <c r="CD14" s="227"/>
      <c r="CE14" s="227"/>
      <c r="CF14" s="227"/>
      <c r="CG14" s="227"/>
      <c r="CH14" s="227"/>
      <c r="CI14" s="227"/>
      <c r="CJ14" s="227"/>
      <c r="CK14" s="227"/>
      <c r="CL14" s="227"/>
      <c r="CM14" s="227"/>
      <c r="CN14" s="227"/>
      <c r="CO14" s="227"/>
      <c r="CP14" s="227"/>
      <c r="CQ14" s="227"/>
      <c r="CR14" s="227"/>
      <c r="CS14" s="227"/>
      <c r="CT14" s="227"/>
      <c r="CU14" s="227"/>
      <c r="CV14" s="227"/>
      <c r="CW14" s="227"/>
      <c r="CX14" s="227"/>
      <c r="CY14" s="227"/>
      <c r="CZ14" s="227"/>
      <c r="DA14" s="227"/>
      <c r="DB14" s="227"/>
      <c r="DC14" s="227"/>
      <c r="DD14" s="227"/>
      <c r="DE14" s="227"/>
      <c r="DF14" s="227"/>
      <c r="DG14" s="227"/>
      <c r="DH14" s="227"/>
      <c r="DI14" s="227"/>
      <c r="DJ14" s="227"/>
      <c r="DK14" s="227"/>
      <c r="DL14" s="227"/>
      <c r="DM14" s="227"/>
      <c r="DN14" s="227"/>
      <c r="DO14" s="227"/>
      <c r="DP14" s="227"/>
      <c r="DQ14" s="227"/>
      <c r="DR14" s="227"/>
      <c r="DS14" s="227"/>
      <c r="DT14" s="227"/>
      <c r="DU14" s="227"/>
      <c r="DV14" s="227"/>
      <c r="DW14" s="227"/>
      <c r="DX14" s="227"/>
      <c r="DY14" s="227"/>
      <c r="DZ14" s="227"/>
      <c r="EA14" s="227"/>
      <c r="EB14" s="227"/>
      <c r="EC14" s="227"/>
      <c r="ED14" s="227"/>
      <c r="EE14" s="227"/>
      <c r="EF14" s="227"/>
      <c r="EG14" s="227"/>
      <c r="EH14" s="227"/>
      <c r="EI14" s="227"/>
      <c r="EJ14" s="227"/>
      <c r="EK14" s="228"/>
    </row>
    <row r="15" spans="1:141" s="23" customFormat="1" ht="12.75" x14ac:dyDescent="0.2">
      <c r="A15" s="176" t="s">
        <v>343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15"/>
      <c r="AD15" s="116"/>
      <c r="AE15" s="116"/>
      <c r="AF15" s="116"/>
      <c r="AG15" s="116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27"/>
      <c r="CC15" s="227"/>
      <c r="CD15" s="227"/>
      <c r="CE15" s="227"/>
      <c r="CF15" s="227"/>
      <c r="CG15" s="227"/>
      <c r="CH15" s="227"/>
      <c r="CI15" s="227"/>
      <c r="CJ15" s="227"/>
      <c r="CK15" s="227"/>
      <c r="CL15" s="227"/>
      <c r="CM15" s="227"/>
      <c r="CN15" s="227"/>
      <c r="CO15" s="227"/>
      <c r="CP15" s="227"/>
      <c r="CQ15" s="227"/>
      <c r="CR15" s="227"/>
      <c r="CS15" s="227"/>
      <c r="CT15" s="227"/>
      <c r="CU15" s="227"/>
      <c r="CV15" s="227"/>
      <c r="CW15" s="227"/>
      <c r="CX15" s="227"/>
      <c r="CY15" s="227"/>
      <c r="CZ15" s="227"/>
      <c r="DA15" s="227"/>
      <c r="DB15" s="227"/>
      <c r="DC15" s="227"/>
      <c r="DD15" s="227"/>
      <c r="DE15" s="227"/>
      <c r="DF15" s="227"/>
      <c r="DG15" s="227"/>
      <c r="DH15" s="227"/>
      <c r="DI15" s="227"/>
      <c r="DJ15" s="227"/>
      <c r="DK15" s="227"/>
      <c r="DL15" s="227"/>
      <c r="DM15" s="227"/>
      <c r="DN15" s="227"/>
      <c r="DO15" s="227"/>
      <c r="DP15" s="227"/>
      <c r="DQ15" s="227"/>
      <c r="DR15" s="227"/>
      <c r="DS15" s="227"/>
      <c r="DT15" s="227"/>
      <c r="DU15" s="227"/>
      <c r="DV15" s="227"/>
      <c r="DW15" s="227"/>
      <c r="DX15" s="227"/>
      <c r="DY15" s="227"/>
      <c r="DZ15" s="227"/>
      <c r="EA15" s="227"/>
      <c r="EB15" s="227"/>
      <c r="EC15" s="227"/>
      <c r="ED15" s="227"/>
      <c r="EE15" s="227"/>
      <c r="EF15" s="227"/>
      <c r="EG15" s="227"/>
      <c r="EH15" s="227"/>
      <c r="EI15" s="227"/>
      <c r="EJ15" s="227"/>
      <c r="EK15" s="228"/>
    </row>
    <row r="16" spans="1:141" s="23" customFormat="1" ht="9.75" customHeight="1" x14ac:dyDescent="0.2">
      <c r="A16" s="609" t="s">
        <v>74</v>
      </c>
      <c r="B16" s="609"/>
      <c r="C16" s="609"/>
      <c r="D16" s="609"/>
      <c r="E16" s="609"/>
      <c r="F16" s="609"/>
      <c r="G16" s="609"/>
      <c r="H16" s="609"/>
      <c r="I16" s="609"/>
      <c r="J16" s="609"/>
      <c r="K16" s="609"/>
      <c r="L16" s="609"/>
      <c r="M16" s="609"/>
      <c r="N16" s="609"/>
      <c r="O16" s="609"/>
      <c r="P16" s="609"/>
      <c r="Q16" s="609"/>
      <c r="R16" s="609"/>
      <c r="S16" s="609"/>
      <c r="T16" s="609"/>
      <c r="U16" s="609"/>
      <c r="V16" s="609"/>
      <c r="W16" s="609"/>
      <c r="X16" s="609"/>
      <c r="Y16" s="609"/>
      <c r="Z16" s="609"/>
      <c r="AA16" s="609"/>
      <c r="AB16" s="609"/>
      <c r="AC16" s="115" t="s">
        <v>350</v>
      </c>
      <c r="AD16" s="116"/>
      <c r="AE16" s="116"/>
      <c r="AF16" s="116"/>
      <c r="AG16" s="116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/>
      <c r="BZ16" s="227"/>
      <c r="CA16" s="227"/>
      <c r="CB16" s="227"/>
      <c r="CC16" s="227"/>
      <c r="CD16" s="227"/>
      <c r="CE16" s="227"/>
      <c r="CF16" s="227"/>
      <c r="CG16" s="227"/>
      <c r="CH16" s="227"/>
      <c r="CI16" s="227"/>
      <c r="CJ16" s="227"/>
      <c r="CK16" s="227"/>
      <c r="CL16" s="227"/>
      <c r="CM16" s="227"/>
      <c r="CN16" s="227"/>
      <c r="CO16" s="227"/>
      <c r="CP16" s="227"/>
      <c r="CQ16" s="227"/>
      <c r="CR16" s="227"/>
      <c r="CS16" s="227"/>
      <c r="CT16" s="227"/>
      <c r="CU16" s="227"/>
      <c r="CV16" s="227"/>
      <c r="CW16" s="227"/>
      <c r="CX16" s="227"/>
      <c r="CY16" s="227"/>
      <c r="CZ16" s="227"/>
      <c r="DA16" s="227"/>
      <c r="DB16" s="227"/>
      <c r="DC16" s="227"/>
      <c r="DD16" s="227"/>
      <c r="DE16" s="227"/>
      <c r="DF16" s="227"/>
      <c r="DG16" s="227"/>
      <c r="DH16" s="227"/>
      <c r="DI16" s="227"/>
      <c r="DJ16" s="227"/>
      <c r="DK16" s="227"/>
      <c r="DL16" s="227"/>
      <c r="DM16" s="227"/>
      <c r="DN16" s="227"/>
      <c r="DO16" s="227"/>
      <c r="DP16" s="227"/>
      <c r="DQ16" s="227"/>
      <c r="DR16" s="227"/>
      <c r="DS16" s="227"/>
      <c r="DT16" s="227"/>
      <c r="DU16" s="227"/>
      <c r="DV16" s="227"/>
      <c r="DW16" s="227"/>
      <c r="DX16" s="227"/>
      <c r="DY16" s="227"/>
      <c r="DZ16" s="227"/>
      <c r="EA16" s="227"/>
      <c r="EB16" s="227"/>
      <c r="EC16" s="227"/>
      <c r="ED16" s="227"/>
      <c r="EE16" s="227"/>
      <c r="EF16" s="227"/>
      <c r="EG16" s="227"/>
      <c r="EH16" s="227"/>
      <c r="EI16" s="227"/>
      <c r="EJ16" s="227"/>
      <c r="EK16" s="228"/>
    </row>
    <row r="17" spans="1:141" s="23" customFormat="1" ht="12.75" x14ac:dyDescent="0.2">
      <c r="A17" s="608" t="s">
        <v>395</v>
      </c>
      <c r="B17" s="608"/>
      <c r="C17" s="608"/>
      <c r="D17" s="608"/>
      <c r="E17" s="608"/>
      <c r="F17" s="608"/>
      <c r="G17" s="608"/>
      <c r="H17" s="608"/>
      <c r="I17" s="608"/>
      <c r="J17" s="608"/>
      <c r="K17" s="608"/>
      <c r="L17" s="608"/>
      <c r="M17" s="608"/>
      <c r="N17" s="608"/>
      <c r="O17" s="608"/>
      <c r="P17" s="608"/>
      <c r="Q17" s="608"/>
      <c r="R17" s="608"/>
      <c r="S17" s="608"/>
      <c r="T17" s="608"/>
      <c r="U17" s="608"/>
      <c r="V17" s="608"/>
      <c r="W17" s="608"/>
      <c r="X17" s="608"/>
      <c r="Y17" s="608"/>
      <c r="Z17" s="608"/>
      <c r="AA17" s="608"/>
      <c r="AB17" s="608"/>
      <c r="AC17" s="115"/>
      <c r="AD17" s="116"/>
      <c r="AE17" s="116"/>
      <c r="AF17" s="116"/>
      <c r="AG17" s="116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227"/>
      <c r="BU17" s="227"/>
      <c r="BV17" s="227"/>
      <c r="BW17" s="227"/>
      <c r="BX17" s="227"/>
      <c r="BY17" s="227"/>
      <c r="BZ17" s="227"/>
      <c r="CA17" s="227"/>
      <c r="CB17" s="227"/>
      <c r="CC17" s="227"/>
      <c r="CD17" s="227"/>
      <c r="CE17" s="227"/>
      <c r="CF17" s="227"/>
      <c r="CG17" s="227"/>
      <c r="CH17" s="227"/>
      <c r="CI17" s="227"/>
      <c r="CJ17" s="227"/>
      <c r="CK17" s="227"/>
      <c r="CL17" s="227"/>
      <c r="CM17" s="227"/>
      <c r="CN17" s="227"/>
      <c r="CO17" s="227"/>
      <c r="CP17" s="227"/>
      <c r="CQ17" s="227"/>
      <c r="CR17" s="227"/>
      <c r="CS17" s="227"/>
      <c r="CT17" s="227"/>
      <c r="CU17" s="227"/>
      <c r="CV17" s="227"/>
      <c r="CW17" s="227"/>
      <c r="CX17" s="227"/>
      <c r="CY17" s="227"/>
      <c r="CZ17" s="227"/>
      <c r="DA17" s="227"/>
      <c r="DB17" s="227"/>
      <c r="DC17" s="227"/>
      <c r="DD17" s="227"/>
      <c r="DE17" s="227"/>
      <c r="DF17" s="227"/>
      <c r="DG17" s="227"/>
      <c r="DH17" s="227"/>
      <c r="DI17" s="227"/>
      <c r="DJ17" s="227"/>
      <c r="DK17" s="227"/>
      <c r="DL17" s="227"/>
      <c r="DM17" s="227"/>
      <c r="DN17" s="227"/>
      <c r="DO17" s="227"/>
      <c r="DP17" s="227"/>
      <c r="DQ17" s="227"/>
      <c r="DR17" s="227"/>
      <c r="DS17" s="227"/>
      <c r="DT17" s="227"/>
      <c r="DU17" s="227"/>
      <c r="DV17" s="227"/>
      <c r="DW17" s="227"/>
      <c r="DX17" s="227"/>
      <c r="DY17" s="227"/>
      <c r="DZ17" s="227"/>
      <c r="EA17" s="227"/>
      <c r="EB17" s="227"/>
      <c r="EC17" s="227"/>
      <c r="ED17" s="227"/>
      <c r="EE17" s="227"/>
      <c r="EF17" s="227"/>
      <c r="EG17" s="227"/>
      <c r="EH17" s="227"/>
      <c r="EI17" s="227"/>
      <c r="EJ17" s="227"/>
      <c r="EK17" s="228"/>
    </row>
    <row r="18" spans="1:141" s="23" customFormat="1" ht="12.75" x14ac:dyDescent="0.2">
      <c r="A18" s="608" t="s">
        <v>396</v>
      </c>
      <c r="B18" s="608"/>
      <c r="C18" s="608"/>
      <c r="D18" s="608"/>
      <c r="E18" s="608"/>
      <c r="F18" s="608"/>
      <c r="G18" s="608"/>
      <c r="H18" s="608"/>
      <c r="I18" s="608"/>
      <c r="J18" s="608"/>
      <c r="K18" s="608"/>
      <c r="L18" s="608"/>
      <c r="M18" s="608"/>
      <c r="N18" s="608"/>
      <c r="O18" s="608"/>
      <c r="P18" s="608"/>
      <c r="Q18" s="608"/>
      <c r="R18" s="608"/>
      <c r="S18" s="608"/>
      <c r="T18" s="608"/>
      <c r="U18" s="608"/>
      <c r="V18" s="608"/>
      <c r="W18" s="608"/>
      <c r="X18" s="608"/>
      <c r="Y18" s="608"/>
      <c r="Z18" s="608"/>
      <c r="AA18" s="608"/>
      <c r="AB18" s="608"/>
      <c r="AC18" s="115"/>
      <c r="AD18" s="116"/>
      <c r="AE18" s="116"/>
      <c r="AF18" s="116"/>
      <c r="AG18" s="116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7"/>
      <c r="CI18" s="227"/>
      <c r="CJ18" s="227"/>
      <c r="CK18" s="227"/>
      <c r="CL18" s="227"/>
      <c r="CM18" s="227"/>
      <c r="CN18" s="227"/>
      <c r="CO18" s="227"/>
      <c r="CP18" s="227"/>
      <c r="CQ18" s="227"/>
      <c r="CR18" s="227"/>
      <c r="CS18" s="227"/>
      <c r="CT18" s="227"/>
      <c r="CU18" s="227"/>
      <c r="CV18" s="227"/>
      <c r="CW18" s="227"/>
      <c r="CX18" s="227"/>
      <c r="CY18" s="227"/>
      <c r="CZ18" s="227"/>
      <c r="DA18" s="227"/>
      <c r="DB18" s="227"/>
      <c r="DC18" s="227"/>
      <c r="DD18" s="227"/>
      <c r="DE18" s="227"/>
      <c r="DF18" s="227"/>
      <c r="DG18" s="227"/>
      <c r="DH18" s="227"/>
      <c r="DI18" s="227"/>
      <c r="DJ18" s="227"/>
      <c r="DK18" s="227"/>
      <c r="DL18" s="227"/>
      <c r="DM18" s="227"/>
      <c r="DN18" s="227"/>
      <c r="DO18" s="227"/>
      <c r="DP18" s="227"/>
      <c r="DQ18" s="227"/>
      <c r="DR18" s="227"/>
      <c r="DS18" s="227"/>
      <c r="DT18" s="227"/>
      <c r="DU18" s="227"/>
      <c r="DV18" s="227"/>
      <c r="DW18" s="227"/>
      <c r="DX18" s="227"/>
      <c r="DY18" s="227"/>
      <c r="DZ18" s="227"/>
      <c r="EA18" s="227"/>
      <c r="EB18" s="227"/>
      <c r="EC18" s="227"/>
      <c r="ED18" s="227"/>
      <c r="EE18" s="227"/>
      <c r="EF18" s="227"/>
      <c r="EG18" s="227"/>
      <c r="EH18" s="227"/>
      <c r="EI18" s="227"/>
      <c r="EJ18" s="227"/>
      <c r="EK18" s="228"/>
    </row>
    <row r="19" spans="1:141" s="23" customFormat="1" ht="12.75" x14ac:dyDescent="0.2">
      <c r="A19" s="607" t="s">
        <v>397</v>
      </c>
      <c r="B19" s="607"/>
      <c r="C19" s="607"/>
      <c r="D19" s="607"/>
      <c r="E19" s="607"/>
      <c r="F19" s="607"/>
      <c r="G19" s="607"/>
      <c r="H19" s="607"/>
      <c r="I19" s="607"/>
      <c r="J19" s="607"/>
      <c r="K19" s="607"/>
      <c r="L19" s="607"/>
      <c r="M19" s="607"/>
      <c r="N19" s="607"/>
      <c r="O19" s="607"/>
      <c r="P19" s="607"/>
      <c r="Q19" s="607"/>
      <c r="R19" s="607"/>
      <c r="S19" s="607"/>
      <c r="T19" s="607"/>
      <c r="U19" s="607"/>
      <c r="V19" s="607"/>
      <c r="W19" s="607"/>
      <c r="X19" s="607"/>
      <c r="Y19" s="607"/>
      <c r="Z19" s="607"/>
      <c r="AA19" s="607"/>
      <c r="AB19" s="607"/>
      <c r="AC19" s="115"/>
      <c r="AD19" s="116"/>
      <c r="AE19" s="116"/>
      <c r="AF19" s="116"/>
      <c r="AG19" s="116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227"/>
      <c r="BU19" s="227"/>
      <c r="BV19" s="227"/>
      <c r="BW19" s="227"/>
      <c r="BX19" s="227"/>
      <c r="BY19" s="227"/>
      <c r="BZ19" s="227"/>
      <c r="CA19" s="227"/>
      <c r="CB19" s="227"/>
      <c r="CC19" s="227"/>
      <c r="CD19" s="227"/>
      <c r="CE19" s="227"/>
      <c r="CF19" s="227"/>
      <c r="CG19" s="227"/>
      <c r="CH19" s="227"/>
      <c r="CI19" s="227"/>
      <c r="CJ19" s="227"/>
      <c r="CK19" s="227"/>
      <c r="CL19" s="227"/>
      <c r="CM19" s="227"/>
      <c r="CN19" s="227"/>
      <c r="CO19" s="227"/>
      <c r="CP19" s="227"/>
      <c r="CQ19" s="227"/>
      <c r="CR19" s="227"/>
      <c r="CS19" s="227"/>
      <c r="CT19" s="227"/>
      <c r="CU19" s="227"/>
      <c r="CV19" s="227"/>
      <c r="CW19" s="227"/>
      <c r="CX19" s="227"/>
      <c r="CY19" s="227"/>
      <c r="CZ19" s="227"/>
      <c r="DA19" s="227"/>
      <c r="DB19" s="227"/>
      <c r="DC19" s="227"/>
      <c r="DD19" s="227"/>
      <c r="DE19" s="227"/>
      <c r="DF19" s="227"/>
      <c r="DG19" s="227"/>
      <c r="DH19" s="227"/>
      <c r="DI19" s="227"/>
      <c r="DJ19" s="227"/>
      <c r="DK19" s="227"/>
      <c r="DL19" s="227"/>
      <c r="DM19" s="227"/>
      <c r="DN19" s="227"/>
      <c r="DO19" s="227"/>
      <c r="DP19" s="227"/>
      <c r="DQ19" s="227"/>
      <c r="DR19" s="227"/>
      <c r="DS19" s="227"/>
      <c r="DT19" s="227"/>
      <c r="DU19" s="227"/>
      <c r="DV19" s="227"/>
      <c r="DW19" s="227"/>
      <c r="DX19" s="227"/>
      <c r="DY19" s="227"/>
      <c r="DZ19" s="227"/>
      <c r="EA19" s="227"/>
      <c r="EB19" s="227"/>
      <c r="EC19" s="227"/>
      <c r="ED19" s="227"/>
      <c r="EE19" s="227"/>
      <c r="EF19" s="227"/>
      <c r="EG19" s="227"/>
      <c r="EH19" s="227"/>
      <c r="EI19" s="227"/>
      <c r="EJ19" s="227"/>
      <c r="EK19" s="228"/>
    </row>
    <row r="20" spans="1:141" s="23" customFormat="1" ht="12.75" x14ac:dyDescent="0.2">
      <c r="A20" s="177" t="s">
        <v>346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15" t="s">
        <v>351</v>
      </c>
      <c r="AD20" s="116"/>
      <c r="AE20" s="116"/>
      <c r="AF20" s="116"/>
      <c r="AG20" s="116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  <c r="CC20" s="227"/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7"/>
      <c r="CP20" s="227"/>
      <c r="CQ20" s="227"/>
      <c r="CR20" s="227"/>
      <c r="CS20" s="227"/>
      <c r="CT20" s="227"/>
      <c r="CU20" s="227"/>
      <c r="CV20" s="227"/>
      <c r="CW20" s="227"/>
      <c r="CX20" s="227"/>
      <c r="CY20" s="227"/>
      <c r="CZ20" s="227"/>
      <c r="DA20" s="227"/>
      <c r="DB20" s="227"/>
      <c r="DC20" s="227"/>
      <c r="DD20" s="227"/>
      <c r="DE20" s="227"/>
      <c r="DF20" s="227"/>
      <c r="DG20" s="227"/>
      <c r="DH20" s="227"/>
      <c r="DI20" s="227"/>
      <c r="DJ20" s="227"/>
      <c r="DK20" s="227"/>
      <c r="DL20" s="227"/>
      <c r="DM20" s="227"/>
      <c r="DN20" s="227"/>
      <c r="DO20" s="227"/>
      <c r="DP20" s="227"/>
      <c r="DQ20" s="227"/>
      <c r="DR20" s="227"/>
      <c r="DS20" s="227"/>
      <c r="DT20" s="227"/>
      <c r="DU20" s="227"/>
      <c r="DV20" s="227"/>
      <c r="DW20" s="227"/>
      <c r="DX20" s="227"/>
      <c r="DY20" s="227"/>
      <c r="DZ20" s="227"/>
      <c r="EA20" s="227"/>
      <c r="EB20" s="227"/>
      <c r="EC20" s="227"/>
      <c r="ED20" s="227"/>
      <c r="EE20" s="227"/>
      <c r="EF20" s="227"/>
      <c r="EG20" s="227"/>
      <c r="EH20" s="227"/>
      <c r="EI20" s="227"/>
      <c r="EJ20" s="227"/>
      <c r="EK20" s="228"/>
    </row>
    <row r="21" spans="1:141" s="23" customFormat="1" ht="12.75" x14ac:dyDescent="0.2">
      <c r="A21" s="190" t="s">
        <v>347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15" t="s">
        <v>45</v>
      </c>
      <c r="AD21" s="116"/>
      <c r="AE21" s="116"/>
      <c r="AF21" s="116"/>
      <c r="AG21" s="116"/>
      <c r="AH21" s="227">
        <f>AH22</f>
        <v>112200</v>
      </c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>
        <f>AT22</f>
        <v>51300</v>
      </c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>
        <f>BF22</f>
        <v>60900</v>
      </c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227"/>
      <c r="BU21" s="227"/>
      <c r="BV21" s="227"/>
      <c r="BW21" s="227"/>
      <c r="BX21" s="227"/>
      <c r="BY21" s="227"/>
      <c r="BZ21" s="227"/>
      <c r="CA21" s="227"/>
      <c r="CB21" s="227"/>
      <c r="CC21" s="227"/>
      <c r="CD21" s="227"/>
      <c r="CE21" s="227"/>
      <c r="CF21" s="227"/>
      <c r="CG21" s="227"/>
      <c r="CH21" s="227"/>
      <c r="CI21" s="227"/>
      <c r="CJ21" s="227"/>
      <c r="CK21" s="227"/>
      <c r="CL21" s="227"/>
      <c r="CM21" s="227"/>
      <c r="CN21" s="227"/>
      <c r="CO21" s="227"/>
      <c r="CP21" s="227"/>
      <c r="CQ21" s="227"/>
      <c r="CR21" s="227"/>
      <c r="CS21" s="227"/>
      <c r="CT21" s="227"/>
      <c r="CU21" s="227"/>
      <c r="CV21" s="227"/>
      <c r="CW21" s="227"/>
      <c r="CX21" s="227"/>
      <c r="CY21" s="227"/>
      <c r="CZ21" s="227"/>
      <c r="DA21" s="227"/>
      <c r="DB21" s="227"/>
      <c r="DC21" s="227"/>
      <c r="DD21" s="227"/>
      <c r="DE21" s="227"/>
      <c r="DF21" s="227"/>
      <c r="DG21" s="227"/>
      <c r="DH21" s="227"/>
      <c r="DI21" s="227"/>
      <c r="DJ21" s="227"/>
      <c r="DK21" s="227"/>
      <c r="DL21" s="227"/>
      <c r="DM21" s="227"/>
      <c r="DN21" s="227"/>
      <c r="DO21" s="227"/>
      <c r="DP21" s="227"/>
      <c r="DQ21" s="227"/>
      <c r="DR21" s="227"/>
      <c r="DS21" s="227"/>
      <c r="DT21" s="227"/>
      <c r="DU21" s="227"/>
      <c r="DV21" s="227"/>
      <c r="DW21" s="227"/>
      <c r="DX21" s="227"/>
      <c r="DY21" s="227"/>
      <c r="DZ21" s="227"/>
      <c r="EA21" s="227"/>
      <c r="EB21" s="227"/>
      <c r="EC21" s="227"/>
      <c r="ED21" s="227"/>
      <c r="EE21" s="227"/>
      <c r="EF21" s="227"/>
      <c r="EG21" s="227"/>
      <c r="EH21" s="227"/>
      <c r="EI21" s="227"/>
      <c r="EJ21" s="227"/>
      <c r="EK21" s="228"/>
    </row>
    <row r="22" spans="1:141" s="23" customFormat="1" ht="12.75" x14ac:dyDescent="0.2">
      <c r="A22" s="145" t="s">
        <v>72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15" t="s">
        <v>119</v>
      </c>
      <c r="AD22" s="116"/>
      <c r="AE22" s="116"/>
      <c r="AF22" s="116"/>
      <c r="AG22" s="116"/>
      <c r="AH22" s="227">
        <f>AT22+BF22</f>
        <v>112200</v>
      </c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>
        <v>51300</v>
      </c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>
        <v>60900</v>
      </c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227"/>
      <c r="BU22" s="227"/>
      <c r="BV22" s="227"/>
      <c r="BW22" s="227"/>
      <c r="BX22" s="227"/>
      <c r="BY22" s="227"/>
      <c r="BZ22" s="227"/>
      <c r="CA22" s="227"/>
      <c r="CB22" s="227"/>
      <c r="CC22" s="227"/>
      <c r="CD22" s="227"/>
      <c r="CE22" s="227"/>
      <c r="CF22" s="227"/>
      <c r="CG22" s="227"/>
      <c r="CH22" s="227"/>
      <c r="CI22" s="227"/>
      <c r="CJ22" s="227"/>
      <c r="CK22" s="227"/>
      <c r="CL22" s="227"/>
      <c r="CM22" s="227"/>
      <c r="CN22" s="227"/>
      <c r="CO22" s="227"/>
      <c r="CP22" s="227"/>
      <c r="CQ22" s="227"/>
      <c r="CR22" s="227"/>
      <c r="CS22" s="227"/>
      <c r="CT22" s="227"/>
      <c r="CU22" s="227"/>
      <c r="CV22" s="227"/>
      <c r="CW22" s="227"/>
      <c r="CX22" s="227"/>
      <c r="CY22" s="227"/>
      <c r="CZ22" s="227"/>
      <c r="DA22" s="227"/>
      <c r="DB22" s="227"/>
      <c r="DC22" s="227"/>
      <c r="DD22" s="227"/>
      <c r="DE22" s="227"/>
      <c r="DF22" s="227"/>
      <c r="DG22" s="227"/>
      <c r="DH22" s="227"/>
      <c r="DI22" s="227"/>
      <c r="DJ22" s="227"/>
      <c r="DK22" s="227"/>
      <c r="DL22" s="227"/>
      <c r="DM22" s="227"/>
      <c r="DN22" s="227"/>
      <c r="DO22" s="227"/>
      <c r="DP22" s="227"/>
      <c r="DQ22" s="227"/>
      <c r="DR22" s="227"/>
      <c r="DS22" s="227"/>
      <c r="DT22" s="227"/>
      <c r="DU22" s="227"/>
      <c r="DV22" s="227"/>
      <c r="DW22" s="227"/>
      <c r="DX22" s="227"/>
      <c r="DY22" s="227"/>
      <c r="DZ22" s="227"/>
      <c r="EA22" s="227"/>
      <c r="EB22" s="227"/>
      <c r="EC22" s="227"/>
      <c r="ED22" s="227"/>
      <c r="EE22" s="227"/>
      <c r="EF22" s="227"/>
      <c r="EG22" s="227"/>
      <c r="EH22" s="227"/>
      <c r="EI22" s="227"/>
      <c r="EJ22" s="227"/>
      <c r="EK22" s="228"/>
    </row>
    <row r="23" spans="1:141" s="23" customFormat="1" ht="12.75" x14ac:dyDescent="0.2">
      <c r="A23" s="176" t="s">
        <v>343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15"/>
      <c r="AD23" s="116"/>
      <c r="AE23" s="116"/>
      <c r="AF23" s="116"/>
      <c r="AG23" s="116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7"/>
      <c r="DG23" s="227"/>
      <c r="DH23" s="227"/>
      <c r="DI23" s="227"/>
      <c r="DJ23" s="227"/>
      <c r="DK23" s="227"/>
      <c r="DL23" s="227"/>
      <c r="DM23" s="227"/>
      <c r="DN23" s="227"/>
      <c r="DO23" s="227"/>
      <c r="DP23" s="227"/>
      <c r="DQ23" s="227"/>
      <c r="DR23" s="227"/>
      <c r="DS23" s="227"/>
      <c r="DT23" s="227"/>
      <c r="DU23" s="227"/>
      <c r="DV23" s="227"/>
      <c r="DW23" s="227"/>
      <c r="DX23" s="227"/>
      <c r="DY23" s="227"/>
      <c r="DZ23" s="227"/>
      <c r="EA23" s="227"/>
      <c r="EB23" s="227"/>
      <c r="EC23" s="227"/>
      <c r="ED23" s="227"/>
      <c r="EE23" s="227"/>
      <c r="EF23" s="227"/>
      <c r="EG23" s="227"/>
      <c r="EH23" s="227"/>
      <c r="EI23" s="227"/>
      <c r="EJ23" s="227"/>
      <c r="EK23" s="228"/>
    </row>
    <row r="24" spans="1:141" s="23" customFormat="1" ht="12.75" x14ac:dyDescent="0.2">
      <c r="A24" s="609" t="s">
        <v>74</v>
      </c>
      <c r="B24" s="609"/>
      <c r="C24" s="609"/>
      <c r="D24" s="609"/>
      <c r="E24" s="609"/>
      <c r="F24" s="609"/>
      <c r="G24" s="609"/>
      <c r="H24" s="609"/>
      <c r="I24" s="609"/>
      <c r="J24" s="609"/>
      <c r="K24" s="609"/>
      <c r="L24" s="609"/>
      <c r="M24" s="609"/>
      <c r="N24" s="609"/>
      <c r="O24" s="609"/>
      <c r="P24" s="609"/>
      <c r="Q24" s="609"/>
      <c r="R24" s="609"/>
      <c r="S24" s="609"/>
      <c r="T24" s="609"/>
      <c r="U24" s="609"/>
      <c r="V24" s="609"/>
      <c r="W24" s="609"/>
      <c r="X24" s="609"/>
      <c r="Y24" s="609"/>
      <c r="Z24" s="609"/>
      <c r="AA24" s="609"/>
      <c r="AB24" s="609"/>
      <c r="AC24" s="115" t="s">
        <v>352</v>
      </c>
      <c r="AD24" s="116"/>
      <c r="AE24" s="116"/>
      <c r="AF24" s="116"/>
      <c r="AG24" s="116"/>
      <c r="AH24" s="227">
        <f>AT24+BF24</f>
        <v>112200</v>
      </c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>
        <v>51300</v>
      </c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>
        <v>60900</v>
      </c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7"/>
      <c r="BZ24" s="227"/>
      <c r="CA24" s="227"/>
      <c r="CB24" s="227"/>
      <c r="CC24" s="227"/>
      <c r="CD24" s="227"/>
      <c r="CE24" s="227"/>
      <c r="CF24" s="227"/>
      <c r="CG24" s="227"/>
      <c r="CH24" s="227"/>
      <c r="CI24" s="227"/>
      <c r="CJ24" s="227"/>
      <c r="CK24" s="227"/>
      <c r="CL24" s="227"/>
      <c r="CM24" s="227"/>
      <c r="CN24" s="227"/>
      <c r="CO24" s="227"/>
      <c r="CP24" s="227"/>
      <c r="CQ24" s="227"/>
      <c r="CR24" s="227"/>
      <c r="CS24" s="227"/>
      <c r="CT24" s="227"/>
      <c r="CU24" s="227"/>
      <c r="CV24" s="227"/>
      <c r="CW24" s="227"/>
      <c r="CX24" s="227"/>
      <c r="CY24" s="227"/>
      <c r="CZ24" s="227"/>
      <c r="DA24" s="227"/>
      <c r="DB24" s="227"/>
      <c r="DC24" s="227"/>
      <c r="DD24" s="227"/>
      <c r="DE24" s="227"/>
      <c r="DF24" s="227"/>
      <c r="DG24" s="227"/>
      <c r="DH24" s="227"/>
      <c r="DI24" s="227"/>
      <c r="DJ24" s="227"/>
      <c r="DK24" s="227"/>
      <c r="DL24" s="227"/>
      <c r="DM24" s="227"/>
      <c r="DN24" s="227"/>
      <c r="DO24" s="227"/>
      <c r="DP24" s="227"/>
      <c r="DQ24" s="227"/>
      <c r="DR24" s="227"/>
      <c r="DS24" s="227"/>
      <c r="DT24" s="227"/>
      <c r="DU24" s="227"/>
      <c r="DV24" s="227"/>
      <c r="DW24" s="227"/>
      <c r="DX24" s="227"/>
      <c r="DY24" s="227"/>
      <c r="DZ24" s="227"/>
      <c r="EA24" s="227"/>
      <c r="EB24" s="227"/>
      <c r="EC24" s="227"/>
      <c r="ED24" s="227"/>
      <c r="EE24" s="227"/>
      <c r="EF24" s="227"/>
      <c r="EG24" s="227"/>
      <c r="EH24" s="227"/>
      <c r="EI24" s="227"/>
      <c r="EJ24" s="227"/>
      <c r="EK24" s="228"/>
    </row>
    <row r="25" spans="1:141" s="23" customFormat="1" ht="12.75" x14ac:dyDescent="0.2">
      <c r="A25" s="608" t="s">
        <v>395</v>
      </c>
      <c r="B25" s="608"/>
      <c r="C25" s="608"/>
      <c r="D25" s="608"/>
      <c r="E25" s="608"/>
      <c r="F25" s="608"/>
      <c r="G25" s="608"/>
      <c r="H25" s="608"/>
      <c r="I25" s="608"/>
      <c r="J25" s="608"/>
      <c r="K25" s="608"/>
      <c r="L25" s="608"/>
      <c r="M25" s="608"/>
      <c r="N25" s="608"/>
      <c r="O25" s="608"/>
      <c r="P25" s="608"/>
      <c r="Q25" s="608"/>
      <c r="R25" s="608"/>
      <c r="S25" s="608"/>
      <c r="T25" s="608"/>
      <c r="U25" s="608"/>
      <c r="V25" s="608"/>
      <c r="W25" s="608"/>
      <c r="X25" s="608"/>
      <c r="Y25" s="608"/>
      <c r="Z25" s="608"/>
      <c r="AA25" s="608"/>
      <c r="AB25" s="608"/>
      <c r="AC25" s="115"/>
      <c r="AD25" s="116"/>
      <c r="AE25" s="116"/>
      <c r="AF25" s="116"/>
      <c r="AG25" s="116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7"/>
      <c r="BZ25" s="227"/>
      <c r="CA25" s="227"/>
      <c r="CB25" s="227"/>
      <c r="CC25" s="227"/>
      <c r="CD25" s="227"/>
      <c r="CE25" s="227"/>
      <c r="CF25" s="227"/>
      <c r="CG25" s="227"/>
      <c r="CH25" s="227"/>
      <c r="CI25" s="227"/>
      <c r="CJ25" s="227"/>
      <c r="CK25" s="227"/>
      <c r="CL25" s="227"/>
      <c r="CM25" s="227"/>
      <c r="CN25" s="227"/>
      <c r="CO25" s="227"/>
      <c r="CP25" s="227"/>
      <c r="CQ25" s="227"/>
      <c r="CR25" s="227"/>
      <c r="CS25" s="227"/>
      <c r="CT25" s="227"/>
      <c r="CU25" s="227"/>
      <c r="CV25" s="227"/>
      <c r="CW25" s="227"/>
      <c r="CX25" s="227"/>
      <c r="CY25" s="227"/>
      <c r="CZ25" s="227"/>
      <c r="DA25" s="227"/>
      <c r="DB25" s="227"/>
      <c r="DC25" s="227"/>
      <c r="DD25" s="227"/>
      <c r="DE25" s="227"/>
      <c r="DF25" s="227"/>
      <c r="DG25" s="227"/>
      <c r="DH25" s="227"/>
      <c r="DI25" s="227"/>
      <c r="DJ25" s="227"/>
      <c r="DK25" s="227"/>
      <c r="DL25" s="227"/>
      <c r="DM25" s="227"/>
      <c r="DN25" s="227"/>
      <c r="DO25" s="227"/>
      <c r="DP25" s="227"/>
      <c r="DQ25" s="227"/>
      <c r="DR25" s="227"/>
      <c r="DS25" s="227"/>
      <c r="DT25" s="227"/>
      <c r="DU25" s="227"/>
      <c r="DV25" s="227"/>
      <c r="DW25" s="227"/>
      <c r="DX25" s="227"/>
      <c r="DY25" s="227"/>
      <c r="DZ25" s="227"/>
      <c r="EA25" s="227"/>
      <c r="EB25" s="227"/>
      <c r="EC25" s="227"/>
      <c r="ED25" s="227"/>
      <c r="EE25" s="227"/>
      <c r="EF25" s="227"/>
      <c r="EG25" s="227"/>
      <c r="EH25" s="227"/>
      <c r="EI25" s="227"/>
      <c r="EJ25" s="227"/>
      <c r="EK25" s="228"/>
    </row>
    <row r="26" spans="1:141" s="23" customFormat="1" ht="12.75" x14ac:dyDescent="0.2">
      <c r="A26" s="608" t="s">
        <v>396</v>
      </c>
      <c r="B26" s="608"/>
      <c r="C26" s="608"/>
      <c r="D26" s="608"/>
      <c r="E26" s="608"/>
      <c r="F26" s="608"/>
      <c r="G26" s="608"/>
      <c r="H26" s="608"/>
      <c r="I26" s="608"/>
      <c r="J26" s="608"/>
      <c r="K26" s="608"/>
      <c r="L26" s="608"/>
      <c r="M26" s="608"/>
      <c r="N26" s="608"/>
      <c r="O26" s="608"/>
      <c r="P26" s="608"/>
      <c r="Q26" s="608"/>
      <c r="R26" s="608"/>
      <c r="S26" s="608"/>
      <c r="T26" s="608"/>
      <c r="U26" s="608"/>
      <c r="V26" s="608"/>
      <c r="W26" s="608"/>
      <c r="X26" s="608"/>
      <c r="Y26" s="608"/>
      <c r="Z26" s="608"/>
      <c r="AA26" s="608"/>
      <c r="AB26" s="608"/>
      <c r="AC26" s="115"/>
      <c r="AD26" s="116"/>
      <c r="AE26" s="116"/>
      <c r="AF26" s="116"/>
      <c r="AG26" s="116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7"/>
      <c r="BZ26" s="227"/>
      <c r="CA26" s="227"/>
      <c r="CB26" s="227"/>
      <c r="CC26" s="227"/>
      <c r="CD26" s="227"/>
      <c r="CE26" s="227"/>
      <c r="CF26" s="227"/>
      <c r="CG26" s="227"/>
      <c r="CH26" s="227"/>
      <c r="CI26" s="227"/>
      <c r="CJ26" s="227"/>
      <c r="CK26" s="227"/>
      <c r="CL26" s="227"/>
      <c r="CM26" s="227"/>
      <c r="CN26" s="227"/>
      <c r="CO26" s="227"/>
      <c r="CP26" s="227"/>
      <c r="CQ26" s="227"/>
      <c r="CR26" s="227"/>
      <c r="CS26" s="227"/>
      <c r="CT26" s="227"/>
      <c r="CU26" s="227"/>
      <c r="CV26" s="227"/>
      <c r="CW26" s="227"/>
      <c r="CX26" s="227"/>
      <c r="CY26" s="227"/>
      <c r="CZ26" s="227"/>
      <c r="DA26" s="227"/>
      <c r="DB26" s="227"/>
      <c r="DC26" s="227"/>
      <c r="DD26" s="227"/>
      <c r="DE26" s="227"/>
      <c r="DF26" s="227"/>
      <c r="DG26" s="227"/>
      <c r="DH26" s="227"/>
      <c r="DI26" s="227"/>
      <c r="DJ26" s="227"/>
      <c r="DK26" s="227"/>
      <c r="DL26" s="227"/>
      <c r="DM26" s="227"/>
      <c r="DN26" s="227"/>
      <c r="DO26" s="227"/>
      <c r="DP26" s="227"/>
      <c r="DQ26" s="227"/>
      <c r="DR26" s="227"/>
      <c r="DS26" s="227"/>
      <c r="DT26" s="227"/>
      <c r="DU26" s="227"/>
      <c r="DV26" s="227"/>
      <c r="DW26" s="227"/>
      <c r="DX26" s="227"/>
      <c r="DY26" s="227"/>
      <c r="DZ26" s="227"/>
      <c r="EA26" s="227"/>
      <c r="EB26" s="227"/>
      <c r="EC26" s="227"/>
      <c r="ED26" s="227"/>
      <c r="EE26" s="227"/>
      <c r="EF26" s="227"/>
      <c r="EG26" s="227"/>
      <c r="EH26" s="227"/>
      <c r="EI26" s="227"/>
      <c r="EJ26" s="227"/>
      <c r="EK26" s="228"/>
    </row>
    <row r="27" spans="1:141" s="23" customFormat="1" ht="12.75" x14ac:dyDescent="0.2">
      <c r="A27" s="607" t="s">
        <v>397</v>
      </c>
      <c r="B27" s="607"/>
      <c r="C27" s="607"/>
      <c r="D27" s="607"/>
      <c r="E27" s="607"/>
      <c r="F27" s="607"/>
      <c r="G27" s="607"/>
      <c r="H27" s="607"/>
      <c r="I27" s="607"/>
      <c r="J27" s="607"/>
      <c r="K27" s="607"/>
      <c r="L27" s="607"/>
      <c r="M27" s="607"/>
      <c r="N27" s="607"/>
      <c r="O27" s="607"/>
      <c r="P27" s="607"/>
      <c r="Q27" s="607"/>
      <c r="R27" s="607"/>
      <c r="S27" s="607"/>
      <c r="T27" s="607"/>
      <c r="U27" s="607"/>
      <c r="V27" s="607"/>
      <c r="W27" s="607"/>
      <c r="X27" s="607"/>
      <c r="Y27" s="607"/>
      <c r="Z27" s="607"/>
      <c r="AA27" s="607"/>
      <c r="AB27" s="607"/>
      <c r="AC27" s="115"/>
      <c r="AD27" s="116"/>
      <c r="AE27" s="116"/>
      <c r="AF27" s="116"/>
      <c r="AG27" s="116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7"/>
      <c r="CC27" s="227"/>
      <c r="CD27" s="227"/>
      <c r="CE27" s="227"/>
      <c r="CF27" s="227"/>
      <c r="CG27" s="227"/>
      <c r="CH27" s="227"/>
      <c r="CI27" s="227"/>
      <c r="CJ27" s="227"/>
      <c r="CK27" s="227"/>
      <c r="CL27" s="227"/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7"/>
      <c r="DE27" s="227"/>
      <c r="DF27" s="227"/>
      <c r="DG27" s="227"/>
      <c r="DH27" s="227"/>
      <c r="DI27" s="227"/>
      <c r="DJ27" s="227"/>
      <c r="DK27" s="227"/>
      <c r="DL27" s="227"/>
      <c r="DM27" s="227"/>
      <c r="DN27" s="227"/>
      <c r="DO27" s="227"/>
      <c r="DP27" s="227"/>
      <c r="DQ27" s="227"/>
      <c r="DR27" s="227"/>
      <c r="DS27" s="227"/>
      <c r="DT27" s="227"/>
      <c r="DU27" s="227"/>
      <c r="DV27" s="227"/>
      <c r="DW27" s="227"/>
      <c r="DX27" s="227"/>
      <c r="DY27" s="227"/>
      <c r="DZ27" s="227"/>
      <c r="EA27" s="227"/>
      <c r="EB27" s="227"/>
      <c r="EC27" s="227"/>
      <c r="ED27" s="227"/>
      <c r="EE27" s="227"/>
      <c r="EF27" s="227"/>
      <c r="EG27" s="227"/>
      <c r="EH27" s="227"/>
      <c r="EI27" s="227"/>
      <c r="EJ27" s="227"/>
      <c r="EK27" s="228"/>
    </row>
    <row r="28" spans="1:141" s="23" customFormat="1" ht="10.5" customHeight="1" x14ac:dyDescent="0.2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15"/>
      <c r="AD28" s="116"/>
      <c r="AE28" s="116"/>
      <c r="AF28" s="116"/>
      <c r="AG28" s="116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  <c r="BZ28" s="227"/>
      <c r="CA28" s="227"/>
      <c r="CB28" s="227"/>
      <c r="CC28" s="227"/>
      <c r="CD28" s="227"/>
      <c r="CE28" s="227"/>
      <c r="CF28" s="227"/>
      <c r="CG28" s="227"/>
      <c r="CH28" s="227"/>
      <c r="CI28" s="227"/>
      <c r="CJ28" s="227"/>
      <c r="CK28" s="227"/>
      <c r="CL28" s="227"/>
      <c r="CM28" s="227"/>
      <c r="CN28" s="227"/>
      <c r="CO28" s="227"/>
      <c r="CP28" s="227"/>
      <c r="CQ28" s="227"/>
      <c r="CR28" s="227"/>
      <c r="CS28" s="227"/>
      <c r="CT28" s="227"/>
      <c r="CU28" s="227"/>
      <c r="CV28" s="227"/>
      <c r="CW28" s="227"/>
      <c r="CX28" s="227"/>
      <c r="CY28" s="227"/>
      <c r="CZ28" s="227"/>
      <c r="DA28" s="227"/>
      <c r="DB28" s="227"/>
      <c r="DC28" s="227"/>
      <c r="DD28" s="227"/>
      <c r="DE28" s="227"/>
      <c r="DF28" s="227"/>
      <c r="DG28" s="227"/>
      <c r="DH28" s="227"/>
      <c r="DI28" s="227"/>
      <c r="DJ28" s="227"/>
      <c r="DK28" s="227"/>
      <c r="DL28" s="227"/>
      <c r="DM28" s="227"/>
      <c r="DN28" s="227"/>
      <c r="DO28" s="227"/>
      <c r="DP28" s="227"/>
      <c r="DQ28" s="227"/>
      <c r="DR28" s="227"/>
      <c r="DS28" s="227"/>
      <c r="DT28" s="227"/>
      <c r="DU28" s="227"/>
      <c r="DV28" s="227"/>
      <c r="DW28" s="227"/>
      <c r="DX28" s="227"/>
      <c r="DY28" s="227"/>
      <c r="DZ28" s="227"/>
      <c r="EA28" s="227"/>
      <c r="EB28" s="227"/>
      <c r="EC28" s="227"/>
      <c r="ED28" s="227"/>
      <c r="EE28" s="227"/>
      <c r="EF28" s="227"/>
      <c r="EG28" s="227"/>
      <c r="EH28" s="227"/>
      <c r="EI28" s="227"/>
      <c r="EJ28" s="227"/>
      <c r="EK28" s="228"/>
    </row>
    <row r="29" spans="1:141" s="23" customFormat="1" ht="12.75" x14ac:dyDescent="0.2">
      <c r="A29" s="177" t="s">
        <v>346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15" t="s">
        <v>353</v>
      </c>
      <c r="AD29" s="116"/>
      <c r="AE29" s="116"/>
      <c r="AF29" s="116"/>
      <c r="AG29" s="116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7"/>
      <c r="BX29" s="227"/>
      <c r="BY29" s="227"/>
      <c r="BZ29" s="227"/>
      <c r="CA29" s="227"/>
      <c r="CB29" s="227"/>
      <c r="CC29" s="227"/>
      <c r="CD29" s="227"/>
      <c r="CE29" s="227"/>
      <c r="CF29" s="227"/>
      <c r="CG29" s="227"/>
      <c r="CH29" s="227"/>
      <c r="CI29" s="227"/>
      <c r="CJ29" s="227"/>
      <c r="CK29" s="227"/>
      <c r="CL29" s="227"/>
      <c r="CM29" s="227"/>
      <c r="CN29" s="227"/>
      <c r="CO29" s="227"/>
      <c r="CP29" s="227"/>
      <c r="CQ29" s="227"/>
      <c r="CR29" s="227"/>
      <c r="CS29" s="227"/>
      <c r="CT29" s="227"/>
      <c r="CU29" s="227"/>
      <c r="CV29" s="227"/>
      <c r="CW29" s="227"/>
      <c r="CX29" s="227"/>
      <c r="CY29" s="227"/>
      <c r="CZ29" s="227"/>
      <c r="DA29" s="227"/>
      <c r="DB29" s="227"/>
      <c r="DC29" s="227"/>
      <c r="DD29" s="227"/>
      <c r="DE29" s="227"/>
      <c r="DF29" s="227"/>
      <c r="DG29" s="227"/>
      <c r="DH29" s="227"/>
      <c r="DI29" s="227"/>
      <c r="DJ29" s="227"/>
      <c r="DK29" s="227"/>
      <c r="DL29" s="227"/>
      <c r="DM29" s="227"/>
      <c r="DN29" s="227"/>
      <c r="DO29" s="227"/>
      <c r="DP29" s="227"/>
      <c r="DQ29" s="227"/>
      <c r="DR29" s="227"/>
      <c r="DS29" s="227"/>
      <c r="DT29" s="227"/>
      <c r="DU29" s="227"/>
      <c r="DV29" s="227"/>
      <c r="DW29" s="227"/>
      <c r="DX29" s="227"/>
      <c r="DY29" s="227"/>
      <c r="DZ29" s="227"/>
      <c r="EA29" s="227"/>
      <c r="EB29" s="227"/>
      <c r="EC29" s="227"/>
      <c r="ED29" s="227"/>
      <c r="EE29" s="227"/>
      <c r="EF29" s="227"/>
      <c r="EG29" s="227"/>
      <c r="EH29" s="227"/>
      <c r="EI29" s="227"/>
      <c r="EJ29" s="227"/>
      <c r="EK29" s="228"/>
    </row>
    <row r="30" spans="1:141" s="23" customFormat="1" ht="12.75" x14ac:dyDescent="0.2">
      <c r="A30" s="190" t="s">
        <v>398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15" t="s">
        <v>89</v>
      </c>
      <c r="AD30" s="116"/>
      <c r="AE30" s="116"/>
      <c r="AF30" s="116"/>
      <c r="AG30" s="116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227"/>
      <c r="BT30" s="227"/>
      <c r="BU30" s="227"/>
      <c r="BV30" s="227"/>
      <c r="BW30" s="227"/>
      <c r="BX30" s="227"/>
      <c r="BY30" s="227"/>
      <c r="BZ30" s="227"/>
      <c r="CA30" s="227"/>
      <c r="CB30" s="227"/>
      <c r="CC30" s="227"/>
      <c r="CD30" s="227"/>
      <c r="CE30" s="227"/>
      <c r="CF30" s="227"/>
      <c r="CG30" s="227"/>
      <c r="CH30" s="227"/>
      <c r="CI30" s="227"/>
      <c r="CJ30" s="227"/>
      <c r="CK30" s="227"/>
      <c r="CL30" s="227"/>
      <c r="CM30" s="227"/>
      <c r="CN30" s="227"/>
      <c r="CO30" s="227"/>
      <c r="CP30" s="227"/>
      <c r="CQ30" s="227"/>
      <c r="CR30" s="227"/>
      <c r="CS30" s="227"/>
      <c r="CT30" s="227"/>
      <c r="CU30" s="227"/>
      <c r="CV30" s="227"/>
      <c r="CW30" s="227"/>
      <c r="CX30" s="227"/>
      <c r="CY30" s="227"/>
      <c r="CZ30" s="227"/>
      <c r="DA30" s="227"/>
      <c r="DB30" s="227"/>
      <c r="DC30" s="227"/>
      <c r="DD30" s="227"/>
      <c r="DE30" s="227"/>
      <c r="DF30" s="227"/>
      <c r="DG30" s="227"/>
      <c r="DH30" s="227"/>
      <c r="DI30" s="227"/>
      <c r="DJ30" s="227"/>
      <c r="DK30" s="227"/>
      <c r="DL30" s="227"/>
      <c r="DM30" s="227"/>
      <c r="DN30" s="227"/>
      <c r="DO30" s="227"/>
      <c r="DP30" s="227"/>
      <c r="DQ30" s="227"/>
      <c r="DR30" s="227"/>
      <c r="DS30" s="227"/>
      <c r="DT30" s="227"/>
      <c r="DU30" s="227"/>
      <c r="DV30" s="227"/>
      <c r="DW30" s="227"/>
      <c r="DX30" s="227"/>
      <c r="DY30" s="227"/>
      <c r="DZ30" s="227"/>
      <c r="EA30" s="227"/>
      <c r="EB30" s="227"/>
      <c r="EC30" s="227"/>
      <c r="ED30" s="227"/>
      <c r="EE30" s="227"/>
      <c r="EF30" s="227"/>
      <c r="EG30" s="227"/>
      <c r="EH30" s="227"/>
      <c r="EI30" s="227"/>
      <c r="EJ30" s="227"/>
      <c r="EK30" s="228"/>
    </row>
    <row r="31" spans="1:141" s="23" customFormat="1" ht="12.75" x14ac:dyDescent="0.2">
      <c r="A31" s="145" t="s">
        <v>72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15" t="s">
        <v>88</v>
      </c>
      <c r="AD31" s="116"/>
      <c r="AE31" s="116"/>
      <c r="AF31" s="116"/>
      <c r="AG31" s="116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  <c r="BZ31" s="227"/>
      <c r="CA31" s="227"/>
      <c r="CB31" s="227"/>
      <c r="CC31" s="227"/>
      <c r="CD31" s="227"/>
      <c r="CE31" s="227"/>
      <c r="CF31" s="227"/>
      <c r="CG31" s="227"/>
      <c r="CH31" s="227"/>
      <c r="CI31" s="227"/>
      <c r="CJ31" s="227"/>
      <c r="CK31" s="227"/>
      <c r="CL31" s="227"/>
      <c r="CM31" s="227"/>
      <c r="CN31" s="227"/>
      <c r="CO31" s="227"/>
      <c r="CP31" s="227"/>
      <c r="CQ31" s="227"/>
      <c r="CR31" s="227"/>
      <c r="CS31" s="227"/>
      <c r="CT31" s="227"/>
      <c r="CU31" s="227"/>
      <c r="CV31" s="227"/>
      <c r="CW31" s="227"/>
      <c r="CX31" s="227"/>
      <c r="CY31" s="227"/>
      <c r="CZ31" s="227"/>
      <c r="DA31" s="227"/>
      <c r="DB31" s="227"/>
      <c r="DC31" s="227"/>
      <c r="DD31" s="227"/>
      <c r="DE31" s="227"/>
      <c r="DF31" s="227"/>
      <c r="DG31" s="227"/>
      <c r="DH31" s="227"/>
      <c r="DI31" s="227"/>
      <c r="DJ31" s="227"/>
      <c r="DK31" s="227"/>
      <c r="DL31" s="227"/>
      <c r="DM31" s="227"/>
      <c r="DN31" s="227"/>
      <c r="DO31" s="227"/>
      <c r="DP31" s="227"/>
      <c r="DQ31" s="227"/>
      <c r="DR31" s="227"/>
      <c r="DS31" s="227"/>
      <c r="DT31" s="227"/>
      <c r="DU31" s="227"/>
      <c r="DV31" s="227"/>
      <c r="DW31" s="227"/>
      <c r="DX31" s="227"/>
      <c r="DY31" s="227"/>
      <c r="DZ31" s="227"/>
      <c r="EA31" s="227"/>
      <c r="EB31" s="227"/>
      <c r="EC31" s="227"/>
      <c r="ED31" s="227"/>
      <c r="EE31" s="227"/>
      <c r="EF31" s="227"/>
      <c r="EG31" s="227"/>
      <c r="EH31" s="227"/>
      <c r="EI31" s="227"/>
      <c r="EJ31" s="227"/>
      <c r="EK31" s="228"/>
    </row>
    <row r="32" spans="1:141" s="23" customFormat="1" ht="12.75" x14ac:dyDescent="0.2">
      <c r="A32" s="176" t="s">
        <v>343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15"/>
      <c r="AD32" s="116"/>
      <c r="AE32" s="116"/>
      <c r="AF32" s="116"/>
      <c r="AG32" s="116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7"/>
      <c r="BV32" s="227"/>
      <c r="BW32" s="227"/>
      <c r="BX32" s="227"/>
      <c r="BY32" s="227"/>
      <c r="BZ32" s="227"/>
      <c r="CA32" s="227"/>
      <c r="CB32" s="227"/>
      <c r="CC32" s="227"/>
      <c r="CD32" s="227"/>
      <c r="CE32" s="227"/>
      <c r="CF32" s="227"/>
      <c r="CG32" s="227"/>
      <c r="CH32" s="227"/>
      <c r="CI32" s="227"/>
      <c r="CJ32" s="227"/>
      <c r="CK32" s="227"/>
      <c r="CL32" s="227"/>
      <c r="CM32" s="227"/>
      <c r="CN32" s="227"/>
      <c r="CO32" s="227"/>
      <c r="CP32" s="227"/>
      <c r="CQ32" s="227"/>
      <c r="CR32" s="227"/>
      <c r="CS32" s="227"/>
      <c r="CT32" s="227"/>
      <c r="CU32" s="227"/>
      <c r="CV32" s="227"/>
      <c r="CW32" s="227"/>
      <c r="CX32" s="227"/>
      <c r="CY32" s="227"/>
      <c r="CZ32" s="227"/>
      <c r="DA32" s="227"/>
      <c r="DB32" s="227"/>
      <c r="DC32" s="227"/>
      <c r="DD32" s="227"/>
      <c r="DE32" s="227"/>
      <c r="DF32" s="227"/>
      <c r="DG32" s="227"/>
      <c r="DH32" s="227"/>
      <c r="DI32" s="227"/>
      <c r="DJ32" s="227"/>
      <c r="DK32" s="227"/>
      <c r="DL32" s="227"/>
      <c r="DM32" s="227"/>
      <c r="DN32" s="227"/>
      <c r="DO32" s="227"/>
      <c r="DP32" s="227"/>
      <c r="DQ32" s="227"/>
      <c r="DR32" s="227"/>
      <c r="DS32" s="227"/>
      <c r="DT32" s="227"/>
      <c r="DU32" s="227"/>
      <c r="DV32" s="227"/>
      <c r="DW32" s="227"/>
      <c r="DX32" s="227"/>
      <c r="DY32" s="227"/>
      <c r="DZ32" s="227"/>
      <c r="EA32" s="227"/>
      <c r="EB32" s="227"/>
      <c r="EC32" s="227"/>
      <c r="ED32" s="227"/>
      <c r="EE32" s="227"/>
      <c r="EF32" s="227"/>
      <c r="EG32" s="227"/>
      <c r="EH32" s="227"/>
      <c r="EI32" s="227"/>
      <c r="EJ32" s="227"/>
      <c r="EK32" s="228"/>
    </row>
    <row r="33" spans="1:141" s="23" customFormat="1" ht="12.75" x14ac:dyDescent="0.2">
      <c r="A33" s="609" t="s">
        <v>74</v>
      </c>
      <c r="B33" s="609"/>
      <c r="C33" s="609"/>
      <c r="D33" s="609"/>
      <c r="E33" s="609"/>
      <c r="F33" s="609"/>
      <c r="G33" s="609"/>
      <c r="H33" s="609"/>
      <c r="I33" s="609"/>
      <c r="J33" s="609"/>
      <c r="K33" s="609"/>
      <c r="L33" s="609"/>
      <c r="M33" s="609"/>
      <c r="N33" s="609"/>
      <c r="O33" s="609"/>
      <c r="P33" s="609"/>
      <c r="Q33" s="609"/>
      <c r="R33" s="609"/>
      <c r="S33" s="609"/>
      <c r="T33" s="609"/>
      <c r="U33" s="609"/>
      <c r="V33" s="609"/>
      <c r="W33" s="609"/>
      <c r="X33" s="609"/>
      <c r="Y33" s="609"/>
      <c r="Z33" s="609"/>
      <c r="AA33" s="609"/>
      <c r="AB33" s="609"/>
      <c r="AC33" s="115" t="s">
        <v>354</v>
      </c>
      <c r="AD33" s="116"/>
      <c r="AE33" s="116"/>
      <c r="AF33" s="116"/>
      <c r="AG33" s="116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27"/>
      <c r="BT33" s="227"/>
      <c r="BU33" s="227"/>
      <c r="BV33" s="227"/>
      <c r="BW33" s="227"/>
      <c r="BX33" s="227"/>
      <c r="BY33" s="227"/>
      <c r="BZ33" s="227"/>
      <c r="CA33" s="227"/>
      <c r="CB33" s="227"/>
      <c r="CC33" s="227"/>
      <c r="CD33" s="227"/>
      <c r="CE33" s="227"/>
      <c r="CF33" s="227"/>
      <c r="CG33" s="227"/>
      <c r="CH33" s="227"/>
      <c r="CI33" s="227"/>
      <c r="CJ33" s="227"/>
      <c r="CK33" s="227"/>
      <c r="CL33" s="227"/>
      <c r="CM33" s="227"/>
      <c r="CN33" s="227"/>
      <c r="CO33" s="227"/>
      <c r="CP33" s="227"/>
      <c r="CQ33" s="227"/>
      <c r="CR33" s="227"/>
      <c r="CS33" s="227"/>
      <c r="CT33" s="227"/>
      <c r="CU33" s="227"/>
      <c r="CV33" s="227"/>
      <c r="CW33" s="227"/>
      <c r="CX33" s="227"/>
      <c r="CY33" s="227"/>
      <c r="CZ33" s="227"/>
      <c r="DA33" s="227"/>
      <c r="DB33" s="227"/>
      <c r="DC33" s="227"/>
      <c r="DD33" s="227"/>
      <c r="DE33" s="227"/>
      <c r="DF33" s="227"/>
      <c r="DG33" s="227"/>
      <c r="DH33" s="227"/>
      <c r="DI33" s="227"/>
      <c r="DJ33" s="227"/>
      <c r="DK33" s="227"/>
      <c r="DL33" s="227"/>
      <c r="DM33" s="227"/>
      <c r="DN33" s="227"/>
      <c r="DO33" s="227"/>
      <c r="DP33" s="227"/>
      <c r="DQ33" s="227"/>
      <c r="DR33" s="227"/>
      <c r="DS33" s="227"/>
      <c r="DT33" s="227"/>
      <c r="DU33" s="227"/>
      <c r="DV33" s="227"/>
      <c r="DW33" s="227"/>
      <c r="DX33" s="227"/>
      <c r="DY33" s="227"/>
      <c r="DZ33" s="227"/>
      <c r="EA33" s="227"/>
      <c r="EB33" s="227"/>
      <c r="EC33" s="227"/>
      <c r="ED33" s="227"/>
      <c r="EE33" s="227"/>
      <c r="EF33" s="227"/>
      <c r="EG33" s="227"/>
      <c r="EH33" s="227"/>
      <c r="EI33" s="227"/>
      <c r="EJ33" s="227"/>
      <c r="EK33" s="228"/>
    </row>
    <row r="34" spans="1:141" s="23" customFormat="1" ht="12.75" x14ac:dyDescent="0.2">
      <c r="A34" s="608" t="s">
        <v>395</v>
      </c>
      <c r="B34" s="608"/>
      <c r="C34" s="608"/>
      <c r="D34" s="608"/>
      <c r="E34" s="608"/>
      <c r="F34" s="608"/>
      <c r="G34" s="608"/>
      <c r="H34" s="608"/>
      <c r="I34" s="608"/>
      <c r="J34" s="608"/>
      <c r="K34" s="608"/>
      <c r="L34" s="608"/>
      <c r="M34" s="608"/>
      <c r="N34" s="608"/>
      <c r="O34" s="608"/>
      <c r="P34" s="608"/>
      <c r="Q34" s="608"/>
      <c r="R34" s="608"/>
      <c r="S34" s="608"/>
      <c r="T34" s="608"/>
      <c r="U34" s="608"/>
      <c r="V34" s="608"/>
      <c r="W34" s="608"/>
      <c r="X34" s="608"/>
      <c r="Y34" s="608"/>
      <c r="Z34" s="608"/>
      <c r="AA34" s="608"/>
      <c r="AB34" s="608"/>
      <c r="AC34" s="115"/>
      <c r="AD34" s="116"/>
      <c r="AE34" s="116"/>
      <c r="AF34" s="116"/>
      <c r="AG34" s="116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27"/>
      <c r="CC34" s="227"/>
      <c r="CD34" s="227"/>
      <c r="CE34" s="227"/>
      <c r="CF34" s="227"/>
      <c r="CG34" s="227"/>
      <c r="CH34" s="227"/>
      <c r="CI34" s="227"/>
      <c r="CJ34" s="227"/>
      <c r="CK34" s="227"/>
      <c r="CL34" s="227"/>
      <c r="CM34" s="227"/>
      <c r="CN34" s="227"/>
      <c r="CO34" s="227"/>
      <c r="CP34" s="227"/>
      <c r="CQ34" s="227"/>
      <c r="CR34" s="227"/>
      <c r="CS34" s="227"/>
      <c r="CT34" s="227"/>
      <c r="CU34" s="227"/>
      <c r="CV34" s="227"/>
      <c r="CW34" s="227"/>
      <c r="CX34" s="227"/>
      <c r="CY34" s="227"/>
      <c r="CZ34" s="227"/>
      <c r="DA34" s="227"/>
      <c r="DB34" s="227"/>
      <c r="DC34" s="227"/>
      <c r="DD34" s="227"/>
      <c r="DE34" s="227"/>
      <c r="DF34" s="227"/>
      <c r="DG34" s="227"/>
      <c r="DH34" s="227"/>
      <c r="DI34" s="227"/>
      <c r="DJ34" s="227"/>
      <c r="DK34" s="227"/>
      <c r="DL34" s="227"/>
      <c r="DM34" s="227"/>
      <c r="DN34" s="227"/>
      <c r="DO34" s="227"/>
      <c r="DP34" s="227"/>
      <c r="DQ34" s="227"/>
      <c r="DR34" s="227"/>
      <c r="DS34" s="227"/>
      <c r="DT34" s="227"/>
      <c r="DU34" s="227"/>
      <c r="DV34" s="227"/>
      <c r="DW34" s="227"/>
      <c r="DX34" s="227"/>
      <c r="DY34" s="227"/>
      <c r="DZ34" s="227"/>
      <c r="EA34" s="227"/>
      <c r="EB34" s="227"/>
      <c r="EC34" s="227"/>
      <c r="ED34" s="227"/>
      <c r="EE34" s="227"/>
      <c r="EF34" s="227"/>
      <c r="EG34" s="227"/>
      <c r="EH34" s="227"/>
      <c r="EI34" s="227"/>
      <c r="EJ34" s="227"/>
      <c r="EK34" s="228"/>
    </row>
    <row r="35" spans="1:141" s="23" customFormat="1" ht="12.75" x14ac:dyDescent="0.2">
      <c r="A35" s="608" t="s">
        <v>396</v>
      </c>
      <c r="B35" s="608"/>
      <c r="C35" s="608"/>
      <c r="D35" s="608"/>
      <c r="E35" s="608"/>
      <c r="F35" s="608"/>
      <c r="G35" s="608"/>
      <c r="H35" s="608"/>
      <c r="I35" s="608"/>
      <c r="J35" s="608"/>
      <c r="K35" s="608"/>
      <c r="L35" s="608"/>
      <c r="M35" s="608"/>
      <c r="N35" s="608"/>
      <c r="O35" s="608"/>
      <c r="P35" s="608"/>
      <c r="Q35" s="608"/>
      <c r="R35" s="608"/>
      <c r="S35" s="608"/>
      <c r="T35" s="608"/>
      <c r="U35" s="608"/>
      <c r="V35" s="608"/>
      <c r="W35" s="608"/>
      <c r="X35" s="608"/>
      <c r="Y35" s="608"/>
      <c r="Z35" s="608"/>
      <c r="AA35" s="608"/>
      <c r="AB35" s="608"/>
      <c r="AC35" s="115"/>
      <c r="AD35" s="116"/>
      <c r="AE35" s="116"/>
      <c r="AF35" s="116"/>
      <c r="AG35" s="116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27"/>
      <c r="CC35" s="227"/>
      <c r="CD35" s="227"/>
      <c r="CE35" s="227"/>
      <c r="CF35" s="227"/>
      <c r="CG35" s="227"/>
      <c r="CH35" s="227"/>
      <c r="CI35" s="227"/>
      <c r="CJ35" s="227"/>
      <c r="CK35" s="227"/>
      <c r="CL35" s="227"/>
      <c r="CM35" s="227"/>
      <c r="CN35" s="227"/>
      <c r="CO35" s="227"/>
      <c r="CP35" s="227"/>
      <c r="CQ35" s="227"/>
      <c r="CR35" s="227"/>
      <c r="CS35" s="227"/>
      <c r="CT35" s="227"/>
      <c r="CU35" s="227"/>
      <c r="CV35" s="227"/>
      <c r="CW35" s="227"/>
      <c r="CX35" s="227"/>
      <c r="CY35" s="227"/>
      <c r="CZ35" s="227"/>
      <c r="DA35" s="227"/>
      <c r="DB35" s="227"/>
      <c r="DC35" s="227"/>
      <c r="DD35" s="227"/>
      <c r="DE35" s="227"/>
      <c r="DF35" s="227"/>
      <c r="DG35" s="227"/>
      <c r="DH35" s="227"/>
      <c r="DI35" s="227"/>
      <c r="DJ35" s="227"/>
      <c r="DK35" s="227"/>
      <c r="DL35" s="227"/>
      <c r="DM35" s="227"/>
      <c r="DN35" s="227"/>
      <c r="DO35" s="227"/>
      <c r="DP35" s="227"/>
      <c r="DQ35" s="227"/>
      <c r="DR35" s="227"/>
      <c r="DS35" s="227"/>
      <c r="DT35" s="227"/>
      <c r="DU35" s="227"/>
      <c r="DV35" s="227"/>
      <c r="DW35" s="227"/>
      <c r="DX35" s="227"/>
      <c r="DY35" s="227"/>
      <c r="DZ35" s="227"/>
      <c r="EA35" s="227"/>
      <c r="EB35" s="227"/>
      <c r="EC35" s="227"/>
      <c r="ED35" s="227"/>
      <c r="EE35" s="227"/>
      <c r="EF35" s="227"/>
      <c r="EG35" s="227"/>
      <c r="EH35" s="227"/>
      <c r="EI35" s="227"/>
      <c r="EJ35" s="227"/>
      <c r="EK35" s="228"/>
    </row>
    <row r="36" spans="1:141" s="23" customFormat="1" ht="12.75" x14ac:dyDescent="0.2">
      <c r="A36" s="607" t="s">
        <v>397</v>
      </c>
      <c r="B36" s="607"/>
      <c r="C36" s="607"/>
      <c r="D36" s="607"/>
      <c r="E36" s="607"/>
      <c r="F36" s="607"/>
      <c r="G36" s="607"/>
      <c r="H36" s="607"/>
      <c r="I36" s="607"/>
      <c r="J36" s="607"/>
      <c r="K36" s="607"/>
      <c r="L36" s="607"/>
      <c r="M36" s="607"/>
      <c r="N36" s="607"/>
      <c r="O36" s="607"/>
      <c r="P36" s="607"/>
      <c r="Q36" s="607"/>
      <c r="R36" s="607"/>
      <c r="S36" s="607"/>
      <c r="T36" s="607"/>
      <c r="U36" s="607"/>
      <c r="V36" s="607"/>
      <c r="W36" s="607"/>
      <c r="X36" s="607"/>
      <c r="Y36" s="607"/>
      <c r="Z36" s="607"/>
      <c r="AA36" s="607"/>
      <c r="AB36" s="607"/>
      <c r="AC36" s="115"/>
      <c r="AD36" s="116"/>
      <c r="AE36" s="116"/>
      <c r="AF36" s="116"/>
      <c r="AG36" s="116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227"/>
      <c r="BT36" s="227"/>
      <c r="BU36" s="227"/>
      <c r="BV36" s="227"/>
      <c r="BW36" s="227"/>
      <c r="BX36" s="227"/>
      <c r="BY36" s="227"/>
      <c r="BZ36" s="227"/>
      <c r="CA36" s="227"/>
      <c r="CB36" s="227"/>
      <c r="CC36" s="227"/>
      <c r="CD36" s="227"/>
      <c r="CE36" s="227"/>
      <c r="CF36" s="227"/>
      <c r="CG36" s="227"/>
      <c r="CH36" s="227"/>
      <c r="CI36" s="227"/>
      <c r="CJ36" s="227"/>
      <c r="CK36" s="227"/>
      <c r="CL36" s="227"/>
      <c r="CM36" s="227"/>
      <c r="CN36" s="227"/>
      <c r="CO36" s="227"/>
      <c r="CP36" s="227"/>
      <c r="CQ36" s="227"/>
      <c r="CR36" s="227"/>
      <c r="CS36" s="227"/>
      <c r="CT36" s="227"/>
      <c r="CU36" s="227"/>
      <c r="CV36" s="227"/>
      <c r="CW36" s="227"/>
      <c r="CX36" s="227"/>
      <c r="CY36" s="227"/>
      <c r="CZ36" s="227"/>
      <c r="DA36" s="227"/>
      <c r="DB36" s="227"/>
      <c r="DC36" s="227"/>
      <c r="DD36" s="227"/>
      <c r="DE36" s="227"/>
      <c r="DF36" s="227"/>
      <c r="DG36" s="227"/>
      <c r="DH36" s="227"/>
      <c r="DI36" s="227"/>
      <c r="DJ36" s="227"/>
      <c r="DK36" s="227"/>
      <c r="DL36" s="227"/>
      <c r="DM36" s="227"/>
      <c r="DN36" s="227"/>
      <c r="DO36" s="227"/>
      <c r="DP36" s="227"/>
      <c r="DQ36" s="227"/>
      <c r="DR36" s="227"/>
      <c r="DS36" s="227"/>
      <c r="DT36" s="227"/>
      <c r="DU36" s="227"/>
      <c r="DV36" s="227"/>
      <c r="DW36" s="227"/>
      <c r="DX36" s="227"/>
      <c r="DY36" s="227"/>
      <c r="DZ36" s="227"/>
      <c r="EA36" s="227"/>
      <c r="EB36" s="227"/>
      <c r="EC36" s="227"/>
      <c r="ED36" s="227"/>
      <c r="EE36" s="227"/>
      <c r="EF36" s="227"/>
      <c r="EG36" s="227"/>
      <c r="EH36" s="227"/>
      <c r="EI36" s="227"/>
      <c r="EJ36" s="227"/>
      <c r="EK36" s="228"/>
    </row>
    <row r="37" spans="1:141" s="23" customFormat="1" ht="12.75" x14ac:dyDescent="0.2">
      <c r="A37" s="177" t="s">
        <v>346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15" t="s">
        <v>87</v>
      </c>
      <c r="AD37" s="116"/>
      <c r="AE37" s="116"/>
      <c r="AF37" s="116"/>
      <c r="AG37" s="116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7"/>
      <c r="BQ37" s="227"/>
      <c r="BR37" s="227"/>
      <c r="BS37" s="227"/>
      <c r="BT37" s="227"/>
      <c r="BU37" s="227"/>
      <c r="BV37" s="227"/>
      <c r="BW37" s="227"/>
      <c r="BX37" s="227"/>
      <c r="BY37" s="227"/>
      <c r="BZ37" s="227"/>
      <c r="CA37" s="227"/>
      <c r="CB37" s="227"/>
      <c r="CC37" s="227"/>
      <c r="CD37" s="227"/>
      <c r="CE37" s="227"/>
      <c r="CF37" s="227"/>
      <c r="CG37" s="227"/>
      <c r="CH37" s="227"/>
      <c r="CI37" s="227"/>
      <c r="CJ37" s="227"/>
      <c r="CK37" s="227"/>
      <c r="CL37" s="227"/>
      <c r="CM37" s="227"/>
      <c r="CN37" s="227"/>
      <c r="CO37" s="227"/>
      <c r="CP37" s="227"/>
      <c r="CQ37" s="227"/>
      <c r="CR37" s="227"/>
      <c r="CS37" s="227"/>
      <c r="CT37" s="227"/>
      <c r="CU37" s="227"/>
      <c r="CV37" s="227"/>
      <c r="CW37" s="227"/>
      <c r="CX37" s="227"/>
      <c r="CY37" s="227"/>
      <c r="CZ37" s="227"/>
      <c r="DA37" s="227"/>
      <c r="DB37" s="227"/>
      <c r="DC37" s="227"/>
      <c r="DD37" s="227"/>
      <c r="DE37" s="227"/>
      <c r="DF37" s="227"/>
      <c r="DG37" s="227"/>
      <c r="DH37" s="227"/>
      <c r="DI37" s="227"/>
      <c r="DJ37" s="227"/>
      <c r="DK37" s="227"/>
      <c r="DL37" s="227"/>
      <c r="DM37" s="227"/>
      <c r="DN37" s="227"/>
      <c r="DO37" s="227"/>
      <c r="DP37" s="227"/>
      <c r="DQ37" s="227"/>
      <c r="DR37" s="227"/>
      <c r="DS37" s="227"/>
      <c r="DT37" s="227"/>
      <c r="DU37" s="227"/>
      <c r="DV37" s="227"/>
      <c r="DW37" s="227"/>
      <c r="DX37" s="227"/>
      <c r="DY37" s="227"/>
      <c r="DZ37" s="227"/>
      <c r="EA37" s="227"/>
      <c r="EB37" s="227"/>
      <c r="EC37" s="227"/>
      <c r="ED37" s="227"/>
      <c r="EE37" s="227"/>
      <c r="EF37" s="227"/>
      <c r="EG37" s="227"/>
      <c r="EH37" s="227"/>
      <c r="EI37" s="227"/>
      <c r="EJ37" s="227"/>
      <c r="EK37" s="228"/>
    </row>
    <row r="38" spans="1:141" s="23" customFormat="1" ht="12.75" x14ac:dyDescent="0.2">
      <c r="A38" s="190" t="s">
        <v>408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15" t="s">
        <v>81</v>
      </c>
      <c r="AD38" s="116"/>
      <c r="AE38" s="116"/>
      <c r="AF38" s="116"/>
      <c r="AG38" s="116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227"/>
      <c r="BT38" s="227"/>
      <c r="BU38" s="227"/>
      <c r="BV38" s="227"/>
      <c r="BW38" s="227"/>
      <c r="BX38" s="227"/>
      <c r="BY38" s="227"/>
      <c r="BZ38" s="227"/>
      <c r="CA38" s="227"/>
      <c r="CB38" s="227"/>
      <c r="CC38" s="227"/>
      <c r="CD38" s="227"/>
      <c r="CE38" s="227"/>
      <c r="CF38" s="227"/>
      <c r="CG38" s="227"/>
      <c r="CH38" s="227"/>
      <c r="CI38" s="227"/>
      <c r="CJ38" s="227"/>
      <c r="CK38" s="227"/>
      <c r="CL38" s="227"/>
      <c r="CM38" s="227"/>
      <c r="CN38" s="227"/>
      <c r="CO38" s="227"/>
      <c r="CP38" s="227"/>
      <c r="CQ38" s="227"/>
      <c r="CR38" s="227"/>
      <c r="CS38" s="227"/>
      <c r="CT38" s="227"/>
      <c r="CU38" s="227"/>
      <c r="CV38" s="227"/>
      <c r="CW38" s="227"/>
      <c r="CX38" s="227"/>
      <c r="CY38" s="227"/>
      <c r="CZ38" s="227"/>
      <c r="DA38" s="227"/>
      <c r="DB38" s="227"/>
      <c r="DC38" s="227"/>
      <c r="DD38" s="227"/>
      <c r="DE38" s="227"/>
      <c r="DF38" s="227"/>
      <c r="DG38" s="227"/>
      <c r="DH38" s="227"/>
      <c r="DI38" s="227"/>
      <c r="DJ38" s="227"/>
      <c r="DK38" s="227"/>
      <c r="DL38" s="227"/>
      <c r="DM38" s="227"/>
      <c r="DN38" s="227"/>
      <c r="DO38" s="227"/>
      <c r="DP38" s="227"/>
      <c r="DQ38" s="227"/>
      <c r="DR38" s="227"/>
      <c r="DS38" s="227"/>
      <c r="DT38" s="227"/>
      <c r="DU38" s="227"/>
      <c r="DV38" s="227"/>
      <c r="DW38" s="227"/>
      <c r="DX38" s="227"/>
      <c r="DY38" s="227"/>
      <c r="DZ38" s="227"/>
      <c r="EA38" s="227"/>
      <c r="EB38" s="227"/>
      <c r="EC38" s="227"/>
      <c r="ED38" s="227"/>
      <c r="EE38" s="227"/>
      <c r="EF38" s="227"/>
      <c r="EG38" s="227"/>
      <c r="EH38" s="227"/>
      <c r="EI38" s="227"/>
      <c r="EJ38" s="227"/>
      <c r="EK38" s="228"/>
    </row>
    <row r="39" spans="1:141" s="23" customFormat="1" ht="12.75" x14ac:dyDescent="0.2">
      <c r="A39" s="145" t="s">
        <v>72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15" t="s">
        <v>80</v>
      </c>
      <c r="AD39" s="116"/>
      <c r="AE39" s="116"/>
      <c r="AF39" s="116"/>
      <c r="AG39" s="116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7"/>
      <c r="BQ39" s="227"/>
      <c r="BR39" s="227"/>
      <c r="BS39" s="227"/>
      <c r="BT39" s="227"/>
      <c r="BU39" s="227"/>
      <c r="BV39" s="227"/>
      <c r="BW39" s="227"/>
      <c r="BX39" s="227"/>
      <c r="BY39" s="227"/>
      <c r="BZ39" s="227"/>
      <c r="CA39" s="227"/>
      <c r="CB39" s="227"/>
      <c r="CC39" s="227"/>
      <c r="CD39" s="227"/>
      <c r="CE39" s="227"/>
      <c r="CF39" s="227"/>
      <c r="CG39" s="227"/>
      <c r="CH39" s="227"/>
      <c r="CI39" s="227"/>
      <c r="CJ39" s="227"/>
      <c r="CK39" s="227"/>
      <c r="CL39" s="227"/>
      <c r="CM39" s="227"/>
      <c r="CN39" s="227"/>
      <c r="CO39" s="227"/>
      <c r="CP39" s="227"/>
      <c r="CQ39" s="227"/>
      <c r="CR39" s="227"/>
      <c r="CS39" s="227"/>
      <c r="CT39" s="227"/>
      <c r="CU39" s="227"/>
      <c r="CV39" s="227"/>
      <c r="CW39" s="227"/>
      <c r="CX39" s="227"/>
      <c r="CY39" s="227"/>
      <c r="CZ39" s="227"/>
      <c r="DA39" s="227"/>
      <c r="DB39" s="227"/>
      <c r="DC39" s="227"/>
      <c r="DD39" s="227"/>
      <c r="DE39" s="227"/>
      <c r="DF39" s="227"/>
      <c r="DG39" s="227"/>
      <c r="DH39" s="227"/>
      <c r="DI39" s="227"/>
      <c r="DJ39" s="227"/>
      <c r="DK39" s="227"/>
      <c r="DL39" s="227"/>
      <c r="DM39" s="227"/>
      <c r="DN39" s="227"/>
      <c r="DO39" s="227"/>
      <c r="DP39" s="227"/>
      <c r="DQ39" s="227"/>
      <c r="DR39" s="227"/>
      <c r="DS39" s="227"/>
      <c r="DT39" s="227"/>
      <c r="DU39" s="227"/>
      <c r="DV39" s="227"/>
      <c r="DW39" s="227"/>
      <c r="DX39" s="227"/>
      <c r="DY39" s="227"/>
      <c r="DZ39" s="227"/>
      <c r="EA39" s="227"/>
      <c r="EB39" s="227"/>
      <c r="EC39" s="227"/>
      <c r="ED39" s="227"/>
      <c r="EE39" s="227"/>
      <c r="EF39" s="227"/>
      <c r="EG39" s="227"/>
      <c r="EH39" s="227"/>
      <c r="EI39" s="227"/>
      <c r="EJ39" s="227"/>
      <c r="EK39" s="228"/>
    </row>
    <row r="40" spans="1:141" s="23" customFormat="1" ht="12.75" x14ac:dyDescent="0.2">
      <c r="A40" s="176" t="s">
        <v>343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15"/>
      <c r="AD40" s="116"/>
      <c r="AE40" s="116"/>
      <c r="AF40" s="116"/>
      <c r="AG40" s="116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227"/>
      <c r="BT40" s="227"/>
      <c r="BU40" s="227"/>
      <c r="BV40" s="227"/>
      <c r="BW40" s="227"/>
      <c r="BX40" s="227"/>
      <c r="BY40" s="227"/>
      <c r="BZ40" s="227"/>
      <c r="CA40" s="227"/>
      <c r="CB40" s="227"/>
      <c r="CC40" s="227"/>
      <c r="CD40" s="227"/>
      <c r="CE40" s="227"/>
      <c r="CF40" s="227"/>
      <c r="CG40" s="227"/>
      <c r="CH40" s="227"/>
      <c r="CI40" s="227"/>
      <c r="CJ40" s="227"/>
      <c r="CK40" s="227"/>
      <c r="CL40" s="227"/>
      <c r="CM40" s="227"/>
      <c r="CN40" s="227"/>
      <c r="CO40" s="227"/>
      <c r="CP40" s="227"/>
      <c r="CQ40" s="227"/>
      <c r="CR40" s="227"/>
      <c r="CS40" s="227"/>
      <c r="CT40" s="227"/>
      <c r="CU40" s="227"/>
      <c r="CV40" s="227"/>
      <c r="CW40" s="227"/>
      <c r="CX40" s="227"/>
      <c r="CY40" s="227"/>
      <c r="CZ40" s="227"/>
      <c r="DA40" s="227"/>
      <c r="DB40" s="227"/>
      <c r="DC40" s="227"/>
      <c r="DD40" s="227"/>
      <c r="DE40" s="227"/>
      <c r="DF40" s="227"/>
      <c r="DG40" s="227"/>
      <c r="DH40" s="227"/>
      <c r="DI40" s="227"/>
      <c r="DJ40" s="227"/>
      <c r="DK40" s="227"/>
      <c r="DL40" s="227"/>
      <c r="DM40" s="227"/>
      <c r="DN40" s="227"/>
      <c r="DO40" s="227"/>
      <c r="DP40" s="227"/>
      <c r="DQ40" s="227"/>
      <c r="DR40" s="227"/>
      <c r="DS40" s="227"/>
      <c r="DT40" s="227"/>
      <c r="DU40" s="227"/>
      <c r="DV40" s="227"/>
      <c r="DW40" s="227"/>
      <c r="DX40" s="227"/>
      <c r="DY40" s="227"/>
      <c r="DZ40" s="227"/>
      <c r="EA40" s="227"/>
      <c r="EB40" s="227"/>
      <c r="EC40" s="227"/>
      <c r="ED40" s="227"/>
      <c r="EE40" s="227"/>
      <c r="EF40" s="227"/>
      <c r="EG40" s="227"/>
      <c r="EH40" s="227"/>
      <c r="EI40" s="227"/>
      <c r="EJ40" s="227"/>
      <c r="EK40" s="228"/>
    </row>
    <row r="41" spans="1:141" s="23" customFormat="1" ht="12.75" x14ac:dyDescent="0.2">
      <c r="A41" s="609" t="s">
        <v>74</v>
      </c>
      <c r="B41" s="609"/>
      <c r="C41" s="609"/>
      <c r="D41" s="609"/>
      <c r="E41" s="609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609"/>
      <c r="X41" s="609"/>
      <c r="Y41" s="609"/>
      <c r="Z41" s="609"/>
      <c r="AA41" s="609"/>
      <c r="AB41" s="609"/>
      <c r="AC41" s="115" t="s">
        <v>355</v>
      </c>
      <c r="AD41" s="116"/>
      <c r="AE41" s="116"/>
      <c r="AF41" s="116"/>
      <c r="AG41" s="116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7"/>
      <c r="BM41" s="227"/>
      <c r="BN41" s="227"/>
      <c r="BO41" s="227"/>
      <c r="BP41" s="227"/>
      <c r="BQ41" s="227"/>
      <c r="BR41" s="227"/>
      <c r="BS41" s="227"/>
      <c r="BT41" s="227"/>
      <c r="BU41" s="227"/>
      <c r="BV41" s="227"/>
      <c r="BW41" s="227"/>
      <c r="BX41" s="227"/>
      <c r="BY41" s="227"/>
      <c r="BZ41" s="227"/>
      <c r="CA41" s="227"/>
      <c r="CB41" s="227"/>
      <c r="CC41" s="227"/>
      <c r="CD41" s="227"/>
      <c r="CE41" s="227"/>
      <c r="CF41" s="227"/>
      <c r="CG41" s="227"/>
      <c r="CH41" s="227"/>
      <c r="CI41" s="227"/>
      <c r="CJ41" s="227"/>
      <c r="CK41" s="227"/>
      <c r="CL41" s="227"/>
      <c r="CM41" s="227"/>
      <c r="CN41" s="227"/>
      <c r="CO41" s="227"/>
      <c r="CP41" s="227"/>
      <c r="CQ41" s="227"/>
      <c r="CR41" s="227"/>
      <c r="CS41" s="227"/>
      <c r="CT41" s="227"/>
      <c r="CU41" s="227"/>
      <c r="CV41" s="227"/>
      <c r="CW41" s="227"/>
      <c r="CX41" s="227"/>
      <c r="CY41" s="227"/>
      <c r="CZ41" s="227"/>
      <c r="DA41" s="227"/>
      <c r="DB41" s="227"/>
      <c r="DC41" s="227"/>
      <c r="DD41" s="227"/>
      <c r="DE41" s="227"/>
      <c r="DF41" s="227"/>
      <c r="DG41" s="227"/>
      <c r="DH41" s="227"/>
      <c r="DI41" s="227"/>
      <c r="DJ41" s="227"/>
      <c r="DK41" s="227"/>
      <c r="DL41" s="227"/>
      <c r="DM41" s="227"/>
      <c r="DN41" s="227"/>
      <c r="DO41" s="227"/>
      <c r="DP41" s="227"/>
      <c r="DQ41" s="227"/>
      <c r="DR41" s="227"/>
      <c r="DS41" s="227"/>
      <c r="DT41" s="227"/>
      <c r="DU41" s="227"/>
      <c r="DV41" s="227"/>
      <c r="DW41" s="227"/>
      <c r="DX41" s="227"/>
      <c r="DY41" s="227"/>
      <c r="DZ41" s="227"/>
      <c r="EA41" s="227"/>
      <c r="EB41" s="227"/>
      <c r="EC41" s="227"/>
      <c r="ED41" s="227"/>
      <c r="EE41" s="227"/>
      <c r="EF41" s="227"/>
      <c r="EG41" s="227"/>
      <c r="EH41" s="227"/>
      <c r="EI41" s="227"/>
      <c r="EJ41" s="227"/>
      <c r="EK41" s="228"/>
    </row>
    <row r="42" spans="1:141" s="23" customFormat="1" ht="11.25" customHeight="1" x14ac:dyDescent="0.2">
      <c r="A42" s="608" t="s">
        <v>395</v>
      </c>
      <c r="B42" s="608"/>
      <c r="C42" s="608"/>
      <c r="D42" s="608"/>
      <c r="E42" s="608"/>
      <c r="F42" s="608"/>
      <c r="G42" s="608"/>
      <c r="H42" s="608"/>
      <c r="I42" s="608"/>
      <c r="J42" s="608"/>
      <c r="K42" s="608"/>
      <c r="L42" s="608"/>
      <c r="M42" s="608"/>
      <c r="N42" s="608"/>
      <c r="O42" s="608"/>
      <c r="P42" s="608"/>
      <c r="Q42" s="608"/>
      <c r="R42" s="608"/>
      <c r="S42" s="608"/>
      <c r="T42" s="608"/>
      <c r="U42" s="608"/>
      <c r="V42" s="608"/>
      <c r="W42" s="608"/>
      <c r="X42" s="608"/>
      <c r="Y42" s="608"/>
      <c r="Z42" s="608"/>
      <c r="AA42" s="608"/>
      <c r="AB42" s="608"/>
      <c r="AC42" s="115"/>
      <c r="AD42" s="116"/>
      <c r="AE42" s="116"/>
      <c r="AF42" s="116"/>
      <c r="AG42" s="116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227"/>
      <c r="BT42" s="227"/>
      <c r="BU42" s="227"/>
      <c r="BV42" s="227"/>
      <c r="BW42" s="227"/>
      <c r="BX42" s="227"/>
      <c r="BY42" s="227"/>
      <c r="BZ42" s="227"/>
      <c r="CA42" s="227"/>
      <c r="CB42" s="227"/>
      <c r="CC42" s="227"/>
      <c r="CD42" s="227"/>
      <c r="CE42" s="227"/>
      <c r="CF42" s="227"/>
      <c r="CG42" s="227"/>
      <c r="CH42" s="227"/>
      <c r="CI42" s="227"/>
      <c r="CJ42" s="227"/>
      <c r="CK42" s="227"/>
      <c r="CL42" s="227"/>
      <c r="CM42" s="227"/>
      <c r="CN42" s="227"/>
      <c r="CO42" s="227"/>
      <c r="CP42" s="227"/>
      <c r="CQ42" s="227"/>
      <c r="CR42" s="227"/>
      <c r="CS42" s="227"/>
      <c r="CT42" s="227"/>
      <c r="CU42" s="227"/>
      <c r="CV42" s="227"/>
      <c r="CW42" s="227"/>
      <c r="CX42" s="227"/>
      <c r="CY42" s="227"/>
      <c r="CZ42" s="227"/>
      <c r="DA42" s="227"/>
      <c r="DB42" s="227"/>
      <c r="DC42" s="227"/>
      <c r="DD42" s="227"/>
      <c r="DE42" s="227"/>
      <c r="DF42" s="227"/>
      <c r="DG42" s="227"/>
      <c r="DH42" s="227"/>
      <c r="DI42" s="227"/>
      <c r="DJ42" s="227"/>
      <c r="DK42" s="227"/>
      <c r="DL42" s="227"/>
      <c r="DM42" s="227"/>
      <c r="DN42" s="227"/>
      <c r="DO42" s="227"/>
      <c r="DP42" s="227"/>
      <c r="DQ42" s="227"/>
      <c r="DR42" s="227"/>
      <c r="DS42" s="227"/>
      <c r="DT42" s="227"/>
      <c r="DU42" s="227"/>
      <c r="DV42" s="227"/>
      <c r="DW42" s="227"/>
      <c r="DX42" s="227"/>
      <c r="DY42" s="227"/>
      <c r="DZ42" s="227"/>
      <c r="EA42" s="227"/>
      <c r="EB42" s="227"/>
      <c r="EC42" s="227"/>
      <c r="ED42" s="227"/>
      <c r="EE42" s="227"/>
      <c r="EF42" s="227"/>
      <c r="EG42" s="227"/>
      <c r="EH42" s="227"/>
      <c r="EI42" s="227"/>
      <c r="EJ42" s="227"/>
      <c r="EK42" s="228"/>
    </row>
    <row r="43" spans="1:141" s="23" customFormat="1" ht="12.75" x14ac:dyDescent="0.2">
      <c r="A43" s="608" t="s">
        <v>396</v>
      </c>
      <c r="B43" s="608"/>
      <c r="C43" s="608"/>
      <c r="D43" s="608"/>
      <c r="E43" s="608"/>
      <c r="F43" s="608"/>
      <c r="G43" s="608"/>
      <c r="H43" s="608"/>
      <c r="I43" s="608"/>
      <c r="J43" s="608"/>
      <c r="K43" s="608"/>
      <c r="L43" s="608"/>
      <c r="M43" s="608"/>
      <c r="N43" s="608"/>
      <c r="O43" s="608"/>
      <c r="P43" s="608"/>
      <c r="Q43" s="608"/>
      <c r="R43" s="608"/>
      <c r="S43" s="608"/>
      <c r="T43" s="608"/>
      <c r="U43" s="608"/>
      <c r="V43" s="608"/>
      <c r="W43" s="608"/>
      <c r="X43" s="608"/>
      <c r="Y43" s="608"/>
      <c r="Z43" s="608"/>
      <c r="AA43" s="608"/>
      <c r="AB43" s="608"/>
      <c r="AC43" s="115"/>
      <c r="AD43" s="116"/>
      <c r="AE43" s="116"/>
      <c r="AF43" s="116"/>
      <c r="AG43" s="116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7"/>
      <c r="BR43" s="227"/>
      <c r="BS43" s="227"/>
      <c r="BT43" s="227"/>
      <c r="BU43" s="227"/>
      <c r="BV43" s="227"/>
      <c r="BW43" s="227"/>
      <c r="BX43" s="227"/>
      <c r="BY43" s="227"/>
      <c r="BZ43" s="227"/>
      <c r="CA43" s="227"/>
      <c r="CB43" s="227"/>
      <c r="CC43" s="227"/>
      <c r="CD43" s="227"/>
      <c r="CE43" s="227"/>
      <c r="CF43" s="227"/>
      <c r="CG43" s="227"/>
      <c r="CH43" s="227"/>
      <c r="CI43" s="227"/>
      <c r="CJ43" s="227"/>
      <c r="CK43" s="227"/>
      <c r="CL43" s="227"/>
      <c r="CM43" s="227"/>
      <c r="CN43" s="227"/>
      <c r="CO43" s="227"/>
      <c r="CP43" s="227"/>
      <c r="CQ43" s="227"/>
      <c r="CR43" s="227"/>
      <c r="CS43" s="227"/>
      <c r="CT43" s="227"/>
      <c r="CU43" s="227"/>
      <c r="CV43" s="227"/>
      <c r="CW43" s="227"/>
      <c r="CX43" s="227"/>
      <c r="CY43" s="227"/>
      <c r="CZ43" s="227"/>
      <c r="DA43" s="227"/>
      <c r="DB43" s="227"/>
      <c r="DC43" s="227"/>
      <c r="DD43" s="227"/>
      <c r="DE43" s="227"/>
      <c r="DF43" s="227"/>
      <c r="DG43" s="227"/>
      <c r="DH43" s="227"/>
      <c r="DI43" s="227"/>
      <c r="DJ43" s="227"/>
      <c r="DK43" s="227"/>
      <c r="DL43" s="227"/>
      <c r="DM43" s="227"/>
      <c r="DN43" s="227"/>
      <c r="DO43" s="227"/>
      <c r="DP43" s="227"/>
      <c r="DQ43" s="227"/>
      <c r="DR43" s="227"/>
      <c r="DS43" s="227"/>
      <c r="DT43" s="227"/>
      <c r="DU43" s="227"/>
      <c r="DV43" s="227"/>
      <c r="DW43" s="227"/>
      <c r="DX43" s="227"/>
      <c r="DY43" s="227"/>
      <c r="DZ43" s="227"/>
      <c r="EA43" s="227"/>
      <c r="EB43" s="227"/>
      <c r="EC43" s="227"/>
      <c r="ED43" s="227"/>
      <c r="EE43" s="227"/>
      <c r="EF43" s="227"/>
      <c r="EG43" s="227"/>
      <c r="EH43" s="227"/>
      <c r="EI43" s="227"/>
      <c r="EJ43" s="227"/>
      <c r="EK43" s="228"/>
    </row>
    <row r="44" spans="1:141" s="23" customFormat="1" ht="12.75" x14ac:dyDescent="0.2">
      <c r="A44" s="607" t="s">
        <v>397</v>
      </c>
      <c r="B44" s="607"/>
      <c r="C44" s="607"/>
      <c r="D44" s="607"/>
      <c r="E44" s="607"/>
      <c r="F44" s="607"/>
      <c r="G44" s="607"/>
      <c r="H44" s="607"/>
      <c r="I44" s="607"/>
      <c r="J44" s="607"/>
      <c r="K44" s="607"/>
      <c r="L44" s="607"/>
      <c r="M44" s="607"/>
      <c r="N44" s="607"/>
      <c r="O44" s="607"/>
      <c r="P44" s="607"/>
      <c r="Q44" s="607"/>
      <c r="R44" s="607"/>
      <c r="S44" s="607"/>
      <c r="T44" s="607"/>
      <c r="U44" s="607"/>
      <c r="V44" s="607"/>
      <c r="W44" s="607"/>
      <c r="X44" s="607"/>
      <c r="Y44" s="607"/>
      <c r="Z44" s="607"/>
      <c r="AA44" s="607"/>
      <c r="AB44" s="607"/>
      <c r="AC44" s="115"/>
      <c r="AD44" s="116"/>
      <c r="AE44" s="116"/>
      <c r="AF44" s="116"/>
      <c r="AG44" s="116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227"/>
      <c r="BT44" s="227"/>
      <c r="BU44" s="227"/>
      <c r="BV44" s="227"/>
      <c r="BW44" s="227"/>
      <c r="BX44" s="227"/>
      <c r="BY44" s="227"/>
      <c r="BZ44" s="227"/>
      <c r="CA44" s="227"/>
      <c r="CB44" s="227"/>
      <c r="CC44" s="227"/>
      <c r="CD44" s="227"/>
      <c r="CE44" s="227"/>
      <c r="CF44" s="227"/>
      <c r="CG44" s="227"/>
      <c r="CH44" s="227"/>
      <c r="CI44" s="227"/>
      <c r="CJ44" s="227"/>
      <c r="CK44" s="227"/>
      <c r="CL44" s="227"/>
      <c r="CM44" s="227"/>
      <c r="CN44" s="227"/>
      <c r="CO44" s="227"/>
      <c r="CP44" s="227"/>
      <c r="CQ44" s="227"/>
      <c r="CR44" s="227"/>
      <c r="CS44" s="227"/>
      <c r="CT44" s="227"/>
      <c r="CU44" s="227"/>
      <c r="CV44" s="227"/>
      <c r="CW44" s="227"/>
      <c r="CX44" s="227"/>
      <c r="CY44" s="227"/>
      <c r="CZ44" s="227"/>
      <c r="DA44" s="227"/>
      <c r="DB44" s="227"/>
      <c r="DC44" s="227"/>
      <c r="DD44" s="227"/>
      <c r="DE44" s="227"/>
      <c r="DF44" s="227"/>
      <c r="DG44" s="227"/>
      <c r="DH44" s="227"/>
      <c r="DI44" s="227"/>
      <c r="DJ44" s="227"/>
      <c r="DK44" s="227"/>
      <c r="DL44" s="227"/>
      <c r="DM44" s="227"/>
      <c r="DN44" s="227"/>
      <c r="DO44" s="227"/>
      <c r="DP44" s="227"/>
      <c r="DQ44" s="227"/>
      <c r="DR44" s="227"/>
      <c r="DS44" s="227"/>
      <c r="DT44" s="227"/>
      <c r="DU44" s="227"/>
      <c r="DV44" s="227"/>
      <c r="DW44" s="227"/>
      <c r="DX44" s="227"/>
      <c r="DY44" s="227"/>
      <c r="DZ44" s="227"/>
      <c r="EA44" s="227"/>
      <c r="EB44" s="227"/>
      <c r="EC44" s="227"/>
      <c r="ED44" s="227"/>
      <c r="EE44" s="227"/>
      <c r="EF44" s="227"/>
      <c r="EG44" s="227"/>
      <c r="EH44" s="227"/>
      <c r="EI44" s="227"/>
      <c r="EJ44" s="227"/>
      <c r="EK44" s="228"/>
    </row>
    <row r="45" spans="1:141" s="23" customFormat="1" ht="12.75" x14ac:dyDescent="0.2">
      <c r="A45" s="177" t="s">
        <v>346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15" t="s">
        <v>356</v>
      </c>
      <c r="AD45" s="116"/>
      <c r="AE45" s="116"/>
      <c r="AF45" s="116"/>
      <c r="AG45" s="116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7"/>
      <c r="BM45" s="227"/>
      <c r="BN45" s="227"/>
      <c r="BO45" s="227"/>
      <c r="BP45" s="227"/>
      <c r="BQ45" s="227"/>
      <c r="BR45" s="227"/>
      <c r="BS45" s="227"/>
      <c r="BT45" s="227"/>
      <c r="BU45" s="227"/>
      <c r="BV45" s="227"/>
      <c r="BW45" s="227"/>
      <c r="BX45" s="227"/>
      <c r="BY45" s="227"/>
      <c r="BZ45" s="227"/>
      <c r="CA45" s="227"/>
      <c r="CB45" s="227"/>
      <c r="CC45" s="227"/>
      <c r="CD45" s="227"/>
      <c r="CE45" s="227"/>
      <c r="CF45" s="227"/>
      <c r="CG45" s="227"/>
      <c r="CH45" s="227"/>
      <c r="CI45" s="227"/>
      <c r="CJ45" s="227"/>
      <c r="CK45" s="227"/>
      <c r="CL45" s="227"/>
      <c r="CM45" s="227"/>
      <c r="CN45" s="227"/>
      <c r="CO45" s="227"/>
      <c r="CP45" s="227"/>
      <c r="CQ45" s="227"/>
      <c r="CR45" s="227"/>
      <c r="CS45" s="227"/>
      <c r="CT45" s="227"/>
      <c r="CU45" s="227"/>
      <c r="CV45" s="227"/>
      <c r="CW45" s="227"/>
      <c r="CX45" s="227"/>
      <c r="CY45" s="227"/>
      <c r="CZ45" s="227"/>
      <c r="DA45" s="227"/>
      <c r="DB45" s="227"/>
      <c r="DC45" s="227"/>
      <c r="DD45" s="227"/>
      <c r="DE45" s="227"/>
      <c r="DF45" s="227"/>
      <c r="DG45" s="227"/>
      <c r="DH45" s="227"/>
      <c r="DI45" s="227"/>
      <c r="DJ45" s="227"/>
      <c r="DK45" s="227"/>
      <c r="DL45" s="227"/>
      <c r="DM45" s="227"/>
      <c r="DN45" s="227"/>
      <c r="DO45" s="227"/>
      <c r="DP45" s="227"/>
      <c r="DQ45" s="227"/>
      <c r="DR45" s="227"/>
      <c r="DS45" s="227"/>
      <c r="DT45" s="227"/>
      <c r="DU45" s="227"/>
      <c r="DV45" s="227"/>
      <c r="DW45" s="227"/>
      <c r="DX45" s="227"/>
      <c r="DY45" s="227"/>
      <c r="DZ45" s="227"/>
      <c r="EA45" s="227"/>
      <c r="EB45" s="227"/>
      <c r="EC45" s="227"/>
      <c r="ED45" s="227"/>
      <c r="EE45" s="227"/>
      <c r="EF45" s="227"/>
      <c r="EG45" s="227"/>
      <c r="EH45" s="227"/>
      <c r="EI45" s="227"/>
      <c r="EJ45" s="227"/>
      <c r="EK45" s="228"/>
    </row>
    <row r="46" spans="1:141" s="23" customFormat="1" ht="13.5" thickBot="1" x14ac:dyDescent="0.25">
      <c r="A46" s="188" t="s">
        <v>42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224" t="s">
        <v>46</v>
      </c>
      <c r="AD46" s="225"/>
      <c r="AE46" s="225"/>
      <c r="AF46" s="225"/>
      <c r="AG46" s="225"/>
      <c r="AH46" s="219">
        <f>AT46+BF46</f>
        <v>112200</v>
      </c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>
        <f>AT21</f>
        <v>51300</v>
      </c>
      <c r="AU46" s="219"/>
      <c r="AV46" s="219"/>
      <c r="AW46" s="219"/>
      <c r="AX46" s="219"/>
      <c r="AY46" s="219"/>
      <c r="AZ46" s="219"/>
      <c r="BA46" s="219"/>
      <c r="BB46" s="219"/>
      <c r="BC46" s="219"/>
      <c r="BD46" s="219"/>
      <c r="BE46" s="219"/>
      <c r="BF46" s="219">
        <f>BF21</f>
        <v>60900</v>
      </c>
      <c r="BG46" s="219"/>
      <c r="BH46" s="219"/>
      <c r="BI46" s="219"/>
      <c r="BJ46" s="219"/>
      <c r="BK46" s="219"/>
      <c r="BL46" s="219"/>
      <c r="BM46" s="219"/>
      <c r="BN46" s="219"/>
      <c r="BO46" s="219"/>
      <c r="BP46" s="219"/>
      <c r="BQ46" s="219"/>
      <c r="BR46" s="219"/>
      <c r="BS46" s="219"/>
      <c r="BT46" s="219"/>
      <c r="BU46" s="219"/>
      <c r="BV46" s="219"/>
      <c r="BW46" s="219"/>
      <c r="BX46" s="219"/>
      <c r="BY46" s="219"/>
      <c r="BZ46" s="219"/>
      <c r="CA46" s="219"/>
      <c r="CB46" s="219"/>
      <c r="CC46" s="219"/>
      <c r="CD46" s="219"/>
      <c r="CE46" s="219"/>
      <c r="CF46" s="219"/>
      <c r="CG46" s="219"/>
      <c r="CH46" s="219"/>
      <c r="CI46" s="219"/>
      <c r="CJ46" s="219"/>
      <c r="CK46" s="219"/>
      <c r="CL46" s="219"/>
      <c r="CM46" s="219"/>
      <c r="CN46" s="219"/>
      <c r="CO46" s="219"/>
      <c r="CP46" s="219"/>
      <c r="CQ46" s="219"/>
      <c r="CR46" s="219"/>
      <c r="CS46" s="219"/>
      <c r="CT46" s="219"/>
      <c r="CU46" s="219"/>
      <c r="CV46" s="219"/>
      <c r="CW46" s="219"/>
      <c r="CX46" s="219"/>
      <c r="CY46" s="219"/>
      <c r="CZ46" s="219"/>
      <c r="DA46" s="219"/>
      <c r="DB46" s="219"/>
      <c r="DC46" s="219"/>
      <c r="DD46" s="219"/>
      <c r="DE46" s="219"/>
      <c r="DF46" s="219"/>
      <c r="DG46" s="219"/>
      <c r="DH46" s="219"/>
      <c r="DI46" s="219"/>
      <c r="DJ46" s="219"/>
      <c r="DK46" s="219"/>
      <c r="DL46" s="219"/>
      <c r="DM46" s="219"/>
      <c r="DN46" s="219"/>
      <c r="DO46" s="219"/>
      <c r="DP46" s="219"/>
      <c r="DQ46" s="219"/>
      <c r="DR46" s="219"/>
      <c r="DS46" s="219"/>
      <c r="DT46" s="219"/>
      <c r="DU46" s="219"/>
      <c r="DV46" s="219"/>
      <c r="DW46" s="219"/>
      <c r="DX46" s="219"/>
      <c r="DY46" s="219"/>
      <c r="DZ46" s="219"/>
      <c r="EA46" s="219"/>
      <c r="EB46" s="219"/>
      <c r="EC46" s="219"/>
      <c r="ED46" s="219"/>
      <c r="EE46" s="219"/>
      <c r="EF46" s="219"/>
      <c r="EG46" s="219"/>
      <c r="EH46" s="219"/>
      <c r="EI46" s="219"/>
      <c r="EJ46" s="219"/>
      <c r="EK46" s="220"/>
    </row>
    <row r="47" spans="1:141" s="23" customFormat="1" ht="12.75" x14ac:dyDescent="0.2">
      <c r="A47" s="26" t="s">
        <v>49</v>
      </c>
    </row>
    <row r="48" spans="1:141" s="23" customFormat="1" ht="12.75" x14ac:dyDescent="0.2">
      <c r="A48" s="26" t="s">
        <v>64</v>
      </c>
    </row>
    <row r="49" spans="1:128" s="23" customFormat="1" ht="12.75" x14ac:dyDescent="0.2">
      <c r="A49" s="26" t="s">
        <v>63</v>
      </c>
      <c r="W49" s="114" t="s">
        <v>679</v>
      </c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Q49" s="114" t="s">
        <v>676</v>
      </c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  <c r="DQ49" s="114"/>
      <c r="DR49" s="114"/>
      <c r="DS49" s="114"/>
      <c r="DT49" s="114"/>
      <c r="DU49" s="114"/>
      <c r="DV49" s="114"/>
      <c r="DW49" s="114"/>
      <c r="DX49" s="114"/>
    </row>
    <row r="50" spans="1:128" s="24" customFormat="1" ht="10.5" x14ac:dyDescent="0.2">
      <c r="W50" s="138" t="s">
        <v>50</v>
      </c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G50" s="138" t="s">
        <v>51</v>
      </c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Q50" s="138" t="s">
        <v>52</v>
      </c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  <c r="DE50" s="138"/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8"/>
      <c r="DQ50" s="138"/>
      <c r="DR50" s="138"/>
      <c r="DS50" s="138"/>
      <c r="DT50" s="138"/>
      <c r="DU50" s="138"/>
      <c r="DV50" s="138"/>
      <c r="DW50" s="138"/>
      <c r="DX50" s="138"/>
    </row>
    <row r="51" spans="1:128" s="24" customFormat="1" ht="3" customHeight="1" x14ac:dyDescent="0.2"/>
    <row r="52" spans="1:128" s="23" customFormat="1" ht="12.75" x14ac:dyDescent="0.2">
      <c r="A52" s="26" t="s">
        <v>53</v>
      </c>
      <c r="W52" s="114" t="s">
        <v>678</v>
      </c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G52" s="114" t="s">
        <v>757</v>
      </c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Q52" s="135" t="s">
        <v>693</v>
      </c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5"/>
      <c r="DQ52" s="135"/>
      <c r="DR52" s="135"/>
      <c r="DS52" s="135"/>
      <c r="DT52" s="135"/>
      <c r="DU52" s="135"/>
      <c r="DV52" s="135"/>
      <c r="DW52" s="135"/>
      <c r="DX52" s="135"/>
    </row>
    <row r="53" spans="1:128" s="24" customFormat="1" ht="10.5" x14ac:dyDescent="0.2">
      <c r="W53" s="138" t="s">
        <v>50</v>
      </c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G53" s="138" t="s">
        <v>65</v>
      </c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Q53" s="138" t="s">
        <v>90</v>
      </c>
      <c r="CR53" s="138"/>
      <c r="CS53" s="138"/>
      <c r="CT53" s="138"/>
      <c r="CU53" s="138"/>
      <c r="CV53" s="138"/>
      <c r="CW53" s="138"/>
      <c r="CX53" s="138"/>
      <c r="CY53" s="138"/>
      <c r="CZ53" s="138"/>
      <c r="DA53" s="138"/>
      <c r="DB53" s="138"/>
      <c r="DC53" s="138"/>
      <c r="DD53" s="138"/>
      <c r="DE53" s="138"/>
      <c r="DF53" s="138"/>
      <c r="DG53" s="138"/>
      <c r="DH53" s="138"/>
      <c r="DI53" s="138"/>
      <c r="DJ53" s="138"/>
      <c r="DK53" s="138"/>
      <c r="DL53" s="138"/>
      <c r="DM53" s="138"/>
      <c r="DN53" s="138"/>
      <c r="DO53" s="138"/>
      <c r="DP53" s="138"/>
      <c r="DQ53" s="138"/>
      <c r="DR53" s="138"/>
      <c r="DS53" s="138"/>
      <c r="DT53" s="138"/>
      <c r="DU53" s="138"/>
      <c r="DV53" s="138"/>
      <c r="DW53" s="138"/>
      <c r="DX53" s="138"/>
    </row>
    <row r="54" spans="1:128" s="24" customFormat="1" ht="3" customHeight="1" x14ac:dyDescent="0.2"/>
    <row r="55" spans="1:128" s="23" customFormat="1" ht="12.75" x14ac:dyDescent="0.2">
      <c r="A55" s="25" t="s">
        <v>55</v>
      </c>
      <c r="B55" s="135" t="s">
        <v>696</v>
      </c>
      <c r="C55" s="135"/>
      <c r="D55" s="135"/>
      <c r="E55" s="26" t="s">
        <v>56</v>
      </c>
      <c r="G55" s="114" t="s">
        <v>697</v>
      </c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37">
        <v>20</v>
      </c>
      <c r="S55" s="137"/>
      <c r="T55" s="137"/>
      <c r="U55" s="139" t="s">
        <v>666</v>
      </c>
      <c r="V55" s="139"/>
      <c r="W55" s="139"/>
      <c r="X55" s="26" t="s">
        <v>14</v>
      </c>
    </row>
  </sheetData>
  <mergeCells count="309">
    <mergeCell ref="B55:D55"/>
    <mergeCell ref="G55:Q55"/>
    <mergeCell ref="R55:T55"/>
    <mergeCell ref="U55:W55"/>
    <mergeCell ref="W52:BD52"/>
    <mergeCell ref="BG52:CN52"/>
    <mergeCell ref="CQ52:DX52"/>
    <mergeCell ref="W53:BD53"/>
    <mergeCell ref="BG53:CN53"/>
    <mergeCell ref="CQ53:DX53"/>
    <mergeCell ref="DN12:DY13"/>
    <mergeCell ref="DZ12:EK13"/>
    <mergeCell ref="W49:BD49"/>
    <mergeCell ref="BG49:CN49"/>
    <mergeCell ref="CQ49:DX49"/>
    <mergeCell ref="W50:BD50"/>
    <mergeCell ref="BG50:CN50"/>
    <mergeCell ref="CQ50:DX50"/>
    <mergeCell ref="DN14:DY15"/>
    <mergeCell ref="DZ14:EK15"/>
    <mergeCell ref="AC16:AG19"/>
    <mergeCell ref="AH16:AS19"/>
    <mergeCell ref="AT16:BE19"/>
    <mergeCell ref="BF16:BQ19"/>
    <mergeCell ref="BR16:CC19"/>
    <mergeCell ref="CD16:CO19"/>
    <mergeCell ref="CP16:DA19"/>
    <mergeCell ref="DB16:DM19"/>
    <mergeCell ref="DZ22:EK23"/>
    <mergeCell ref="AC24:AG27"/>
    <mergeCell ref="AH24:AS27"/>
    <mergeCell ref="AT24:BE27"/>
    <mergeCell ref="BF24:BQ27"/>
    <mergeCell ref="BR24:CC27"/>
    <mergeCell ref="CP37:DA37"/>
    <mergeCell ref="DB37:DM37"/>
    <mergeCell ref="BR37:CC37"/>
    <mergeCell ref="AC33:AG36"/>
    <mergeCell ref="AH33:AS36"/>
    <mergeCell ref="AT33:BE36"/>
    <mergeCell ref="BF33:BQ36"/>
    <mergeCell ref="BR33:CC36"/>
    <mergeCell ref="CD33:CO36"/>
    <mergeCell ref="CP33:DA36"/>
    <mergeCell ref="DB33:DM36"/>
    <mergeCell ref="CD28:CO28"/>
    <mergeCell ref="CP28:DA28"/>
    <mergeCell ref="DB28:DM28"/>
    <mergeCell ref="DN28:DY28"/>
    <mergeCell ref="AC31:AG32"/>
    <mergeCell ref="AH31:AS32"/>
    <mergeCell ref="AT31:BE32"/>
    <mergeCell ref="BF31:BQ32"/>
    <mergeCell ref="BR31:CC32"/>
    <mergeCell ref="CD31:CO32"/>
    <mergeCell ref="CP31:DA32"/>
    <mergeCell ref="DB31:DM32"/>
    <mergeCell ref="DN39:DY40"/>
    <mergeCell ref="DZ39:EK40"/>
    <mergeCell ref="DN37:DY37"/>
    <mergeCell ref="DZ37:EK37"/>
    <mergeCell ref="DN33:DY36"/>
    <mergeCell ref="DZ33:EK36"/>
    <mergeCell ref="DB29:DM29"/>
    <mergeCell ref="DN29:DY29"/>
    <mergeCell ref="DZ29:EK29"/>
    <mergeCell ref="DZ41:EK44"/>
    <mergeCell ref="CP38:DA38"/>
    <mergeCell ref="DB38:DM38"/>
    <mergeCell ref="DN38:DY38"/>
    <mergeCell ref="DZ38:EK38"/>
    <mergeCell ref="DZ28:EK28"/>
    <mergeCell ref="CD39:CO40"/>
    <mergeCell ref="CP39:DA40"/>
    <mergeCell ref="A41:AB41"/>
    <mergeCell ref="A35:AB35"/>
    <mergeCell ref="A34:AB34"/>
    <mergeCell ref="A33:AB33"/>
    <mergeCell ref="BR28:CC28"/>
    <mergeCell ref="CD30:CO30"/>
    <mergeCell ref="CP30:DA30"/>
    <mergeCell ref="DB30:DM30"/>
    <mergeCell ref="DN30:DY30"/>
    <mergeCell ref="DZ30:EK30"/>
    <mergeCell ref="A30:AB30"/>
    <mergeCell ref="AC30:AG30"/>
    <mergeCell ref="AH30:AS30"/>
    <mergeCell ref="AT30:BE30"/>
    <mergeCell ref="BF30:BQ30"/>
    <mergeCell ref="BR30:CC30"/>
    <mergeCell ref="A45:AB45"/>
    <mergeCell ref="AC45:AG45"/>
    <mergeCell ref="AH45:AS45"/>
    <mergeCell ref="AT45:BE45"/>
    <mergeCell ref="BF45:BQ45"/>
    <mergeCell ref="BR45:CC45"/>
    <mergeCell ref="CD45:CO45"/>
    <mergeCell ref="A37:AB37"/>
    <mergeCell ref="AC37:AG37"/>
    <mergeCell ref="AH37:AS37"/>
    <mergeCell ref="AT37:BE37"/>
    <mergeCell ref="BF37:BQ37"/>
    <mergeCell ref="A38:AB38"/>
    <mergeCell ref="AC38:AG38"/>
    <mergeCell ref="AH38:AS38"/>
    <mergeCell ref="AT38:BE38"/>
    <mergeCell ref="BF38:BQ38"/>
    <mergeCell ref="CD37:CO37"/>
    <mergeCell ref="CP45:DA45"/>
    <mergeCell ref="DB45:DM45"/>
    <mergeCell ref="DN45:DY45"/>
    <mergeCell ref="DZ45:EK45"/>
    <mergeCell ref="AC41:AG44"/>
    <mergeCell ref="AH41:AS44"/>
    <mergeCell ref="AT41:BE44"/>
    <mergeCell ref="DB39:DM40"/>
    <mergeCell ref="A39:AB39"/>
    <mergeCell ref="A44:AB44"/>
    <mergeCell ref="CD41:CO44"/>
    <mergeCell ref="CP41:DA44"/>
    <mergeCell ref="DB41:DM44"/>
    <mergeCell ref="DN41:DY44"/>
    <mergeCell ref="A43:AB43"/>
    <mergeCell ref="A42:AB42"/>
    <mergeCell ref="BF41:BQ44"/>
    <mergeCell ref="BR41:CC44"/>
    <mergeCell ref="BR39:CC40"/>
    <mergeCell ref="A40:AB40"/>
    <mergeCell ref="AC39:AG40"/>
    <mergeCell ref="AH39:AS40"/>
    <mergeCell ref="AT39:BE40"/>
    <mergeCell ref="BF39:BQ40"/>
    <mergeCell ref="CD46:CO46"/>
    <mergeCell ref="CP46:DA46"/>
    <mergeCell ref="DB46:DM46"/>
    <mergeCell ref="DN46:DY46"/>
    <mergeCell ref="DZ46:EK46"/>
    <mergeCell ref="A46:AB46"/>
    <mergeCell ref="AC46:AG46"/>
    <mergeCell ref="AH46:AS46"/>
    <mergeCell ref="AT46:BE46"/>
    <mergeCell ref="BF46:BQ46"/>
    <mergeCell ref="BR46:CC46"/>
    <mergeCell ref="A32:AB32"/>
    <mergeCell ref="DN31:DY32"/>
    <mergeCell ref="DZ31:EK32"/>
    <mergeCell ref="A31:AB31"/>
    <mergeCell ref="BR38:CC38"/>
    <mergeCell ref="CD38:CO38"/>
    <mergeCell ref="A36:AB36"/>
    <mergeCell ref="DZ21:EK21"/>
    <mergeCell ref="A22:AB22"/>
    <mergeCell ref="A21:AB21"/>
    <mergeCell ref="AC21:AG21"/>
    <mergeCell ref="A29:AB29"/>
    <mergeCell ref="AC29:AG29"/>
    <mergeCell ref="AH29:AS29"/>
    <mergeCell ref="AT29:BE29"/>
    <mergeCell ref="BF29:BQ29"/>
    <mergeCell ref="A28:AB28"/>
    <mergeCell ref="AC28:AG28"/>
    <mergeCell ref="AH28:AS28"/>
    <mergeCell ref="AT28:BE28"/>
    <mergeCell ref="BF28:BQ28"/>
    <mergeCell ref="BR29:CC29"/>
    <mergeCell ref="CD29:CO29"/>
    <mergeCell ref="CP29:DA29"/>
    <mergeCell ref="A27:AB27"/>
    <mergeCell ref="AC22:AG23"/>
    <mergeCell ref="AH22:AS23"/>
    <mergeCell ref="DZ24:EK27"/>
    <mergeCell ref="A26:AB26"/>
    <mergeCell ref="A25:AB25"/>
    <mergeCell ref="A24:AB24"/>
    <mergeCell ref="A23:AB23"/>
    <mergeCell ref="AT22:BE23"/>
    <mergeCell ref="BF22:BQ23"/>
    <mergeCell ref="BR22:CC23"/>
    <mergeCell ref="CD22:CO23"/>
    <mergeCell ref="CP22:DA23"/>
    <mergeCell ref="DB22:DM23"/>
    <mergeCell ref="DN22:DY23"/>
    <mergeCell ref="CD24:CO27"/>
    <mergeCell ref="CP24:DA27"/>
    <mergeCell ref="DB24:DM27"/>
    <mergeCell ref="DN24:DY27"/>
    <mergeCell ref="AH21:AS21"/>
    <mergeCell ref="AT21:BE21"/>
    <mergeCell ref="BF21:BQ21"/>
    <mergeCell ref="BR21:CC21"/>
    <mergeCell ref="BR20:CC20"/>
    <mergeCell ref="CD20:CO20"/>
    <mergeCell ref="CP20:DA20"/>
    <mergeCell ref="DB20:DM20"/>
    <mergeCell ref="DN20:DY20"/>
    <mergeCell ref="CD21:CO21"/>
    <mergeCell ref="CP21:DA21"/>
    <mergeCell ref="DB21:DM21"/>
    <mergeCell ref="DN21:DY21"/>
    <mergeCell ref="DZ20:EK20"/>
    <mergeCell ref="A20:AB20"/>
    <mergeCell ref="AC20:AG20"/>
    <mergeCell ref="AH20:AS20"/>
    <mergeCell ref="AT20:BE20"/>
    <mergeCell ref="BF20:BQ20"/>
    <mergeCell ref="DN16:DY19"/>
    <mergeCell ref="DZ16:EK19"/>
    <mergeCell ref="A19:AB19"/>
    <mergeCell ref="A18:AB18"/>
    <mergeCell ref="A17:AB17"/>
    <mergeCell ref="A16:AB16"/>
    <mergeCell ref="BR14:CC15"/>
    <mergeCell ref="CD14:CO15"/>
    <mergeCell ref="CP14:DA15"/>
    <mergeCell ref="DB14:DM15"/>
    <mergeCell ref="A15:AB15"/>
    <mergeCell ref="A14:AB14"/>
    <mergeCell ref="AC14:AG15"/>
    <mergeCell ref="AH14:AS15"/>
    <mergeCell ref="AT14:BE15"/>
    <mergeCell ref="BF14:BQ15"/>
    <mergeCell ref="BR12:CC13"/>
    <mergeCell ref="CD12:CO13"/>
    <mergeCell ref="CP12:DA13"/>
    <mergeCell ref="DB12:DM13"/>
    <mergeCell ref="A13:AB13"/>
    <mergeCell ref="A12:AB12"/>
    <mergeCell ref="AC12:AG13"/>
    <mergeCell ref="AH12:AS13"/>
    <mergeCell ref="AT12:BE13"/>
    <mergeCell ref="BF12:BQ13"/>
    <mergeCell ref="BR11:CC11"/>
    <mergeCell ref="CD11:CO11"/>
    <mergeCell ref="CP11:DA11"/>
    <mergeCell ref="DB11:DM11"/>
    <mergeCell ref="DN11:DY11"/>
    <mergeCell ref="DZ11:EK11"/>
    <mergeCell ref="CD10:CO10"/>
    <mergeCell ref="CP10:DA10"/>
    <mergeCell ref="DN10:DY10"/>
    <mergeCell ref="DZ10:EK10"/>
    <mergeCell ref="BR10:CC10"/>
    <mergeCell ref="DB5:DM10"/>
    <mergeCell ref="CP9:DA9"/>
    <mergeCell ref="DN9:DY9"/>
    <mergeCell ref="DZ9:EK9"/>
    <mergeCell ref="CD8:CO8"/>
    <mergeCell ref="CP8:DA8"/>
    <mergeCell ref="DN8:DY8"/>
    <mergeCell ref="DZ8:EK8"/>
    <mergeCell ref="CP7:DA7"/>
    <mergeCell ref="DN7:DY7"/>
    <mergeCell ref="DZ7:EK7"/>
    <mergeCell ref="CD7:CO7"/>
    <mergeCell ref="A11:AB11"/>
    <mergeCell ref="AC11:AG11"/>
    <mergeCell ref="AH11:AS11"/>
    <mergeCell ref="AT11:BE11"/>
    <mergeCell ref="BF11:BQ11"/>
    <mergeCell ref="A10:AB10"/>
    <mergeCell ref="AC10:AG10"/>
    <mergeCell ref="AH10:AS10"/>
    <mergeCell ref="AT10:BE10"/>
    <mergeCell ref="BF10:BQ10"/>
    <mergeCell ref="AH8:AS8"/>
    <mergeCell ref="AT8:BE8"/>
    <mergeCell ref="BF8:BQ8"/>
    <mergeCell ref="BR8:CC8"/>
    <mergeCell ref="A7:AB7"/>
    <mergeCell ref="AC7:AG7"/>
    <mergeCell ref="AH7:AS7"/>
    <mergeCell ref="AT7:BE7"/>
    <mergeCell ref="BF7:BQ7"/>
    <mergeCell ref="BR7:CC7"/>
    <mergeCell ref="A9:AB9"/>
    <mergeCell ref="AC9:AG9"/>
    <mergeCell ref="AH9:AS9"/>
    <mergeCell ref="AT9:BE9"/>
    <mergeCell ref="BF9:BQ9"/>
    <mergeCell ref="BR9:CC9"/>
    <mergeCell ref="CD9:CO9"/>
    <mergeCell ref="DN5:DY5"/>
    <mergeCell ref="DZ5:EK5"/>
    <mergeCell ref="A6:AB6"/>
    <mergeCell ref="AC6:AG6"/>
    <mergeCell ref="AH6:AS6"/>
    <mergeCell ref="AT6:BE6"/>
    <mergeCell ref="BF6:BQ6"/>
    <mergeCell ref="BR6:CC6"/>
    <mergeCell ref="CD6:CO6"/>
    <mergeCell ref="CP6:DA6"/>
    <mergeCell ref="A5:AB5"/>
    <mergeCell ref="AC5:AG5"/>
    <mergeCell ref="AH5:AS5"/>
    <mergeCell ref="CP5:DA5"/>
    <mergeCell ref="DN6:DY6"/>
    <mergeCell ref="A8:AB8"/>
    <mergeCell ref="AC8:AG8"/>
    <mergeCell ref="A1:EK1"/>
    <mergeCell ref="AH3:AS3"/>
    <mergeCell ref="DZ6:EK6"/>
    <mergeCell ref="AT5:CO5"/>
    <mergeCell ref="AT4:EK4"/>
    <mergeCell ref="AC3:AG3"/>
    <mergeCell ref="A3:AB3"/>
    <mergeCell ref="A4:AB4"/>
    <mergeCell ref="AC4:AG4"/>
    <mergeCell ref="AH4:AS4"/>
    <mergeCell ref="AT3:EK3"/>
  </mergeCells>
  <pageMargins left="0.59055118110236227" right="0.39370078740157483" top="0.78740157480314965" bottom="0.39370078740157483" header="0.27559055118110237" footer="0.27559055118110237"/>
  <pageSetup paperSize="8" scale="8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workbookViewId="0">
      <selection activeCell="G24" sqref="G24"/>
    </sheetView>
  </sheetViews>
  <sheetFormatPr defaultRowHeight="12.75" x14ac:dyDescent="0.2"/>
  <cols>
    <col min="1" max="1" width="28.42578125" customWidth="1"/>
    <col min="2" max="2" width="15.28515625" customWidth="1"/>
    <col min="3" max="3" width="21.5703125" customWidth="1"/>
    <col min="4" max="4" width="10.5703125" customWidth="1"/>
    <col min="5" max="5" width="22" customWidth="1"/>
    <col min="6" max="6" width="17.28515625" customWidth="1"/>
    <col min="7" max="7" width="21.140625" customWidth="1"/>
    <col min="8" max="8" width="18.5703125" customWidth="1"/>
  </cols>
  <sheetData>
    <row r="1" spans="1:22" x14ac:dyDescent="0.2">
      <c r="A1" s="78"/>
      <c r="B1" s="78"/>
      <c r="C1" s="78"/>
      <c r="D1" s="78"/>
      <c r="E1" s="78"/>
      <c r="F1" s="78"/>
      <c r="G1" s="78"/>
      <c r="H1" s="78"/>
    </row>
    <row r="2" spans="1:22" ht="14.25" x14ac:dyDescent="0.2">
      <c r="A2" s="623" t="s">
        <v>800</v>
      </c>
      <c r="B2" s="623"/>
      <c r="C2" s="623"/>
      <c r="D2" s="623"/>
      <c r="E2" s="623"/>
      <c r="F2" s="623"/>
      <c r="G2" s="623"/>
      <c r="H2" s="623"/>
    </row>
    <row r="3" spans="1:22" ht="16.5" customHeight="1" x14ac:dyDescent="0.2">
      <c r="A3" s="72"/>
      <c r="B3" s="72"/>
      <c r="C3" s="628" t="s">
        <v>827</v>
      </c>
      <c r="D3" s="628"/>
      <c r="E3" s="628"/>
      <c r="F3" s="628"/>
      <c r="G3" s="72"/>
      <c r="H3" s="108" t="s">
        <v>6</v>
      </c>
    </row>
    <row r="4" spans="1:22" ht="16.5" customHeight="1" x14ac:dyDescent="0.2">
      <c r="A4" s="72"/>
      <c r="B4" s="72"/>
      <c r="C4" s="72"/>
      <c r="D4" s="72"/>
      <c r="E4" s="72"/>
      <c r="F4" s="72"/>
      <c r="G4" s="76" t="s">
        <v>7</v>
      </c>
      <c r="H4" s="109">
        <v>45292</v>
      </c>
    </row>
    <row r="5" spans="1:22" ht="19.5" customHeight="1" x14ac:dyDescent="0.2">
      <c r="A5" s="82" t="s">
        <v>15</v>
      </c>
      <c r="B5" s="630" t="s">
        <v>826</v>
      </c>
      <c r="C5" s="630"/>
      <c r="D5" s="630"/>
      <c r="E5" s="630"/>
      <c r="F5" s="630"/>
      <c r="G5" s="84" t="s">
        <v>8</v>
      </c>
      <c r="H5" s="103" t="s">
        <v>668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1:22" ht="23.25" customHeight="1" x14ac:dyDescent="0.2">
      <c r="A6" s="83" t="s">
        <v>801</v>
      </c>
      <c r="B6" s="631" t="s">
        <v>674</v>
      </c>
      <c r="C6" s="631"/>
      <c r="D6" s="631"/>
      <c r="E6" s="631"/>
      <c r="F6" s="631"/>
      <c r="G6" s="85" t="s">
        <v>9</v>
      </c>
      <c r="H6" s="92">
        <v>7202188284</v>
      </c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</row>
    <row r="7" spans="1:22" ht="18.75" customHeight="1" x14ac:dyDescent="0.2">
      <c r="A7" s="82" t="s">
        <v>18</v>
      </c>
      <c r="B7" s="632" t="s">
        <v>802</v>
      </c>
      <c r="C7" s="632"/>
      <c r="D7" s="632"/>
      <c r="E7" s="632"/>
      <c r="F7" s="632"/>
      <c r="G7" s="85" t="s">
        <v>10</v>
      </c>
      <c r="H7" s="92">
        <v>720301001</v>
      </c>
    </row>
    <row r="8" spans="1:22" ht="15.75" customHeight="1" x14ac:dyDescent="0.2">
      <c r="A8" s="82" t="s">
        <v>803</v>
      </c>
      <c r="B8" s="633" t="s">
        <v>804</v>
      </c>
      <c r="C8" s="633"/>
      <c r="D8" s="633"/>
      <c r="E8" s="633"/>
      <c r="F8" s="633"/>
      <c r="G8" s="85" t="s">
        <v>11</v>
      </c>
      <c r="H8" s="92">
        <v>14</v>
      </c>
    </row>
    <row r="9" spans="1:22" ht="16.5" customHeight="1" x14ac:dyDescent="0.2">
      <c r="A9" s="82"/>
      <c r="B9" s="74"/>
      <c r="C9" s="74"/>
      <c r="D9" s="74"/>
      <c r="E9" s="74"/>
      <c r="F9" s="74"/>
      <c r="G9" s="86" t="s">
        <v>12</v>
      </c>
      <c r="H9" s="92">
        <v>7170100001</v>
      </c>
    </row>
    <row r="10" spans="1:22" x14ac:dyDescent="0.2">
      <c r="A10" s="73"/>
      <c r="B10" s="74"/>
      <c r="C10" s="74"/>
      <c r="D10" s="74"/>
      <c r="E10" s="74"/>
      <c r="F10" s="74"/>
      <c r="G10" s="74"/>
      <c r="H10" s="108"/>
    </row>
    <row r="11" spans="1:22" x14ac:dyDescent="0.2">
      <c r="A11" s="78"/>
      <c r="B11" s="78"/>
      <c r="C11" s="78"/>
      <c r="D11" s="78"/>
      <c r="E11" s="78"/>
      <c r="F11" s="78"/>
      <c r="G11" s="78"/>
      <c r="H11" s="78"/>
    </row>
    <row r="12" spans="1:22" x14ac:dyDescent="0.2">
      <c r="A12" s="621" t="s">
        <v>21</v>
      </c>
      <c r="B12" s="621" t="s">
        <v>805</v>
      </c>
      <c r="C12" s="624" t="s">
        <v>28</v>
      </c>
      <c r="D12" s="625"/>
      <c r="E12" s="624" t="s">
        <v>26</v>
      </c>
      <c r="F12" s="625"/>
      <c r="G12" s="626" t="s">
        <v>806</v>
      </c>
      <c r="H12" s="621" t="s">
        <v>807</v>
      </c>
    </row>
    <row r="13" spans="1:22" ht="32.25" customHeight="1" x14ac:dyDescent="0.2">
      <c r="A13" s="622"/>
      <c r="B13" s="622"/>
      <c r="C13" s="87" t="s">
        <v>29</v>
      </c>
      <c r="D13" s="87" t="s">
        <v>808</v>
      </c>
      <c r="E13" s="88" t="s">
        <v>809</v>
      </c>
      <c r="F13" s="88" t="s">
        <v>810</v>
      </c>
      <c r="G13" s="627"/>
      <c r="H13" s="622"/>
    </row>
    <row r="14" spans="1:22" ht="13.5" customHeight="1" x14ac:dyDescent="0.2">
      <c r="A14" s="107">
        <v>1</v>
      </c>
      <c r="B14" s="107">
        <v>2</v>
      </c>
      <c r="C14" s="88">
        <v>3</v>
      </c>
      <c r="D14" s="88">
        <v>4</v>
      </c>
      <c r="E14" s="88">
        <v>5</v>
      </c>
      <c r="F14" s="88">
        <v>6</v>
      </c>
      <c r="G14" s="105">
        <v>7</v>
      </c>
      <c r="H14" s="104">
        <v>8</v>
      </c>
    </row>
    <row r="15" spans="1:22" x14ac:dyDescent="0.2">
      <c r="A15" s="638" t="s">
        <v>811</v>
      </c>
      <c r="B15" s="636">
        <v>85.41</v>
      </c>
      <c r="C15" s="89" t="s">
        <v>828</v>
      </c>
      <c r="D15" s="88">
        <v>539</v>
      </c>
      <c r="E15" s="88">
        <v>79163</v>
      </c>
      <c r="F15" s="88">
        <v>79163</v>
      </c>
      <c r="G15" s="90">
        <v>0</v>
      </c>
      <c r="H15" s="91"/>
    </row>
    <row r="16" spans="1:22" ht="32.25" customHeight="1" x14ac:dyDescent="0.2">
      <c r="A16" s="639"/>
      <c r="B16" s="637"/>
      <c r="C16" s="89" t="s">
        <v>829</v>
      </c>
      <c r="D16" s="92">
        <v>539</v>
      </c>
      <c r="E16" s="92">
        <v>65216</v>
      </c>
      <c r="F16" s="92">
        <v>60426</v>
      </c>
      <c r="G16" s="93">
        <v>7.4</v>
      </c>
      <c r="H16" s="94" t="s">
        <v>812</v>
      </c>
    </row>
    <row r="17" spans="1:8" ht="21" customHeight="1" x14ac:dyDescent="0.2">
      <c r="A17" s="94" t="s">
        <v>813</v>
      </c>
      <c r="B17" s="79"/>
      <c r="C17" s="80"/>
      <c r="D17" s="81"/>
      <c r="E17" s="79"/>
      <c r="F17" s="79"/>
      <c r="G17" s="95"/>
      <c r="H17" s="79"/>
    </row>
    <row r="18" spans="1:8" ht="18.75" customHeight="1" x14ac:dyDescent="0.2">
      <c r="A18" s="636" t="s">
        <v>814</v>
      </c>
      <c r="B18" s="636">
        <v>85.41</v>
      </c>
      <c r="C18" s="89" t="s">
        <v>828</v>
      </c>
      <c r="D18" s="96">
        <v>539</v>
      </c>
      <c r="E18" s="81">
        <v>49715</v>
      </c>
      <c r="F18" s="81">
        <v>49715</v>
      </c>
      <c r="G18" s="97">
        <v>0</v>
      </c>
      <c r="H18" s="79"/>
    </row>
    <row r="19" spans="1:8" ht="16.5" customHeight="1" x14ac:dyDescent="0.2">
      <c r="A19" s="637"/>
      <c r="B19" s="637"/>
      <c r="C19" s="89" t="s">
        <v>829</v>
      </c>
      <c r="D19" s="92">
        <v>539</v>
      </c>
      <c r="E19" s="92">
        <v>46016</v>
      </c>
      <c r="F19" s="92">
        <v>42990</v>
      </c>
      <c r="G19" s="93">
        <v>6.6</v>
      </c>
      <c r="H19" s="94" t="s">
        <v>812</v>
      </c>
    </row>
    <row r="20" spans="1:8" ht="15" customHeight="1" x14ac:dyDescent="0.2">
      <c r="A20" s="636" t="s">
        <v>815</v>
      </c>
      <c r="B20" s="636">
        <v>85.41</v>
      </c>
      <c r="C20" s="89" t="s">
        <v>828</v>
      </c>
      <c r="D20" s="92">
        <v>539</v>
      </c>
      <c r="E20" s="92">
        <v>11599</v>
      </c>
      <c r="F20" s="92">
        <v>11599</v>
      </c>
      <c r="G20" s="93">
        <v>0</v>
      </c>
      <c r="H20" s="94"/>
    </row>
    <row r="21" spans="1:8" ht="14.25" customHeight="1" x14ac:dyDescent="0.2">
      <c r="A21" s="637"/>
      <c r="B21" s="637"/>
      <c r="C21" s="89" t="s">
        <v>829</v>
      </c>
      <c r="D21" s="92">
        <v>539</v>
      </c>
      <c r="E21" s="92">
        <v>7040</v>
      </c>
      <c r="F21" s="92">
        <v>6422</v>
      </c>
      <c r="G21" s="93">
        <v>8.8000000000000007</v>
      </c>
      <c r="H21" s="94" t="s">
        <v>812</v>
      </c>
    </row>
    <row r="22" spans="1:8" ht="18" customHeight="1" x14ac:dyDescent="0.2">
      <c r="A22" s="636" t="s">
        <v>816</v>
      </c>
      <c r="B22" s="636">
        <v>85.41</v>
      </c>
      <c r="C22" s="89" t="s">
        <v>828</v>
      </c>
      <c r="D22" s="92">
        <v>539</v>
      </c>
      <c r="E22" s="92">
        <v>10779</v>
      </c>
      <c r="F22" s="92">
        <v>10779</v>
      </c>
      <c r="G22" s="93">
        <v>0</v>
      </c>
      <c r="H22" s="94"/>
    </row>
    <row r="23" spans="1:8" ht="19.5" customHeight="1" x14ac:dyDescent="0.2">
      <c r="A23" s="637"/>
      <c r="B23" s="637"/>
      <c r="C23" s="89" t="s">
        <v>829</v>
      </c>
      <c r="D23" s="92">
        <v>539</v>
      </c>
      <c r="E23" s="98">
        <v>7680</v>
      </c>
      <c r="F23" s="98">
        <v>7238</v>
      </c>
      <c r="G23" s="93">
        <v>5.8</v>
      </c>
      <c r="H23" s="94" t="s">
        <v>812</v>
      </c>
    </row>
    <row r="24" spans="1:8" ht="20.25" customHeight="1" x14ac:dyDescent="0.2">
      <c r="A24" s="636" t="s">
        <v>817</v>
      </c>
      <c r="B24" s="636">
        <v>85.41</v>
      </c>
      <c r="C24" s="89" t="s">
        <v>828</v>
      </c>
      <c r="D24" s="92">
        <v>539</v>
      </c>
      <c r="E24" s="98">
        <v>7070</v>
      </c>
      <c r="F24" s="98">
        <v>7070</v>
      </c>
      <c r="G24" s="93">
        <v>0</v>
      </c>
      <c r="H24" s="94"/>
    </row>
    <row r="25" spans="1:8" ht="19.5" customHeight="1" x14ac:dyDescent="0.2">
      <c r="A25" s="637"/>
      <c r="B25" s="637"/>
      <c r="C25" s="89" t="s">
        <v>829</v>
      </c>
      <c r="D25" s="92">
        <v>539</v>
      </c>
      <c r="E25" s="98">
        <v>4480</v>
      </c>
      <c r="F25" s="98">
        <v>4076</v>
      </c>
      <c r="G25" s="93">
        <v>9</v>
      </c>
      <c r="H25" s="94" t="s">
        <v>812</v>
      </c>
    </row>
    <row r="26" spans="1:8" ht="38.25" x14ac:dyDescent="0.2">
      <c r="A26" s="89" t="s">
        <v>818</v>
      </c>
      <c r="B26" s="92">
        <v>85.41</v>
      </c>
      <c r="C26" s="98" t="s">
        <v>819</v>
      </c>
      <c r="D26" s="92">
        <v>792</v>
      </c>
      <c r="E26" s="92">
        <v>60</v>
      </c>
      <c r="F26" s="92">
        <v>63</v>
      </c>
      <c r="G26" s="93">
        <v>5</v>
      </c>
      <c r="H26" s="94" t="s">
        <v>812</v>
      </c>
    </row>
    <row r="27" spans="1:8" x14ac:dyDescent="0.2">
      <c r="A27" s="75"/>
      <c r="B27" s="75"/>
      <c r="C27" s="75"/>
      <c r="D27" s="75"/>
      <c r="E27" s="75"/>
      <c r="F27" s="75"/>
      <c r="G27" s="75"/>
      <c r="H27" s="75"/>
    </row>
    <row r="28" spans="1:8" ht="6.75" customHeight="1" x14ac:dyDescent="0.2">
      <c r="A28" s="78"/>
      <c r="B28" s="78"/>
      <c r="C28" s="78"/>
      <c r="D28" s="78"/>
      <c r="E28" s="78"/>
      <c r="F28" s="78"/>
      <c r="G28" s="78"/>
      <c r="H28" s="78"/>
    </row>
    <row r="29" spans="1:8" ht="33.75" customHeight="1" x14ac:dyDescent="0.2">
      <c r="A29" s="102" t="s">
        <v>820</v>
      </c>
      <c r="B29" s="634" t="s">
        <v>679</v>
      </c>
      <c r="C29" s="634"/>
      <c r="D29" s="99"/>
      <c r="E29" s="634"/>
      <c r="F29" s="634"/>
      <c r="G29" s="99"/>
      <c r="H29" s="100" t="s">
        <v>676</v>
      </c>
    </row>
    <row r="30" spans="1:8" x14ac:dyDescent="0.2">
      <c r="A30" s="78"/>
      <c r="B30" s="629" t="s">
        <v>821</v>
      </c>
      <c r="C30" s="629"/>
      <c r="D30" s="78"/>
      <c r="E30" s="635" t="s">
        <v>822</v>
      </c>
      <c r="F30" s="635"/>
      <c r="G30" s="78"/>
      <c r="H30" s="74" t="s">
        <v>823</v>
      </c>
    </row>
    <row r="31" spans="1:8" ht="28.5" customHeight="1" x14ac:dyDescent="0.2">
      <c r="A31" s="99" t="s">
        <v>53</v>
      </c>
      <c r="B31" s="634" t="s">
        <v>831</v>
      </c>
      <c r="C31" s="634"/>
      <c r="D31" s="99"/>
      <c r="E31" s="634" t="s">
        <v>832</v>
      </c>
      <c r="F31" s="634"/>
      <c r="G31" s="99"/>
      <c r="H31" s="100" t="s">
        <v>833</v>
      </c>
    </row>
    <row r="32" spans="1:8" x14ac:dyDescent="0.2">
      <c r="A32" s="78"/>
      <c r="B32" s="629" t="s">
        <v>821</v>
      </c>
      <c r="C32" s="629"/>
      <c r="D32" s="78"/>
      <c r="E32" s="629" t="s">
        <v>824</v>
      </c>
      <c r="F32" s="629"/>
      <c r="G32" s="78"/>
      <c r="H32" s="101" t="s">
        <v>825</v>
      </c>
    </row>
    <row r="33" spans="1:8" x14ac:dyDescent="0.2">
      <c r="A33" s="78"/>
      <c r="B33" s="78"/>
      <c r="C33" s="78"/>
      <c r="D33" s="78"/>
      <c r="E33" s="78"/>
      <c r="F33" s="78"/>
      <c r="G33" s="78"/>
      <c r="H33" s="78"/>
    </row>
    <row r="34" spans="1:8" x14ac:dyDescent="0.2">
      <c r="A34" s="78"/>
      <c r="B34" s="78"/>
      <c r="C34" s="78"/>
      <c r="D34" s="78"/>
      <c r="E34" s="78"/>
      <c r="F34" s="78"/>
      <c r="G34" s="78"/>
      <c r="H34" s="78"/>
    </row>
    <row r="35" spans="1:8" x14ac:dyDescent="0.2">
      <c r="A35" s="78"/>
      <c r="B35" s="78"/>
      <c r="C35" s="78"/>
      <c r="D35" s="78"/>
      <c r="E35" s="78"/>
      <c r="F35" s="78"/>
      <c r="G35" s="78"/>
      <c r="H35" s="78"/>
    </row>
    <row r="36" spans="1:8" x14ac:dyDescent="0.2">
      <c r="A36" s="78"/>
      <c r="B36" s="78"/>
      <c r="C36" s="78"/>
      <c r="D36" s="78"/>
      <c r="E36" s="78"/>
      <c r="F36" s="78"/>
      <c r="G36" s="78"/>
      <c r="H36" s="78"/>
    </row>
    <row r="37" spans="1:8" x14ac:dyDescent="0.2">
      <c r="A37" s="78"/>
      <c r="B37" s="78"/>
      <c r="C37" s="78"/>
      <c r="D37" s="78"/>
      <c r="E37" s="78"/>
      <c r="F37" s="78"/>
      <c r="G37" s="78"/>
      <c r="H37" s="78"/>
    </row>
    <row r="38" spans="1:8" x14ac:dyDescent="0.2">
      <c r="A38" s="78"/>
      <c r="B38" s="78"/>
      <c r="C38" s="78"/>
      <c r="D38" s="78"/>
      <c r="E38" s="78"/>
      <c r="F38" s="78"/>
      <c r="G38" s="78"/>
      <c r="H38" s="78"/>
    </row>
    <row r="39" spans="1:8" x14ac:dyDescent="0.2">
      <c r="A39" s="78"/>
      <c r="B39" s="78"/>
      <c r="C39" s="78"/>
      <c r="D39" s="78"/>
      <c r="E39" s="78"/>
      <c r="F39" s="78"/>
      <c r="G39" s="78"/>
      <c r="H39" s="78"/>
    </row>
    <row r="40" spans="1:8" x14ac:dyDescent="0.2">
      <c r="A40" s="78"/>
      <c r="B40" s="78"/>
      <c r="C40" s="78"/>
      <c r="D40" s="78"/>
      <c r="E40" s="78"/>
      <c r="F40" s="78"/>
      <c r="G40" s="78"/>
      <c r="H40" s="78"/>
    </row>
    <row r="41" spans="1:8" x14ac:dyDescent="0.2">
      <c r="A41" s="78"/>
      <c r="B41" s="78"/>
      <c r="C41" s="78"/>
      <c r="D41" s="78"/>
      <c r="E41" s="78"/>
      <c r="F41" s="78"/>
      <c r="G41" s="78"/>
      <c r="H41" s="78"/>
    </row>
  </sheetData>
  <mergeCells count="30">
    <mergeCell ref="A22:A23"/>
    <mergeCell ref="A24:A25"/>
    <mergeCell ref="B22:B23"/>
    <mergeCell ref="B24:B25"/>
    <mergeCell ref="A15:A16"/>
    <mergeCell ref="B15:B16"/>
    <mergeCell ref="A18:A19"/>
    <mergeCell ref="B18:B19"/>
    <mergeCell ref="B20:B21"/>
    <mergeCell ref="A20:A21"/>
    <mergeCell ref="B32:C32"/>
    <mergeCell ref="E32:F32"/>
    <mergeCell ref="B5:F5"/>
    <mergeCell ref="B6:F6"/>
    <mergeCell ref="B7:F7"/>
    <mergeCell ref="B8:F8"/>
    <mergeCell ref="B29:C29"/>
    <mergeCell ref="E29:F29"/>
    <mergeCell ref="B30:C30"/>
    <mergeCell ref="E30:F30"/>
    <mergeCell ref="B31:C31"/>
    <mergeCell ref="E31:F31"/>
    <mergeCell ref="H12:H13"/>
    <mergeCell ref="A2:H2"/>
    <mergeCell ref="A12:A13"/>
    <mergeCell ref="B12:B13"/>
    <mergeCell ref="C12:D12"/>
    <mergeCell ref="E12:F12"/>
    <mergeCell ref="G12:G13"/>
    <mergeCell ref="C3:F3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69"/>
  <sheetViews>
    <sheetView topLeftCell="A49" workbookViewId="0">
      <selection activeCell="CX53" sqref="CX53:DQ53"/>
    </sheetView>
  </sheetViews>
  <sheetFormatPr defaultColWidth="1.42578125" defaultRowHeight="15.75" x14ac:dyDescent="0.25"/>
  <cols>
    <col min="1" max="53" width="1.42578125" style="1"/>
    <col min="54" max="54" width="1.42578125" style="1" customWidth="1"/>
    <col min="55" max="55" width="1.28515625" style="1" customWidth="1"/>
    <col min="56" max="56" width="1.5703125" style="1" customWidth="1"/>
    <col min="57" max="58" width="1.42578125" style="1"/>
    <col min="59" max="59" width="1.28515625" style="1" customWidth="1"/>
    <col min="60" max="60" width="1.42578125" style="1"/>
    <col min="61" max="61" width="0.28515625" style="1" customWidth="1"/>
    <col min="62" max="63" width="1.42578125" style="1"/>
    <col min="64" max="64" width="5.42578125" style="1" customWidth="1"/>
    <col min="65" max="65" width="0.85546875" style="1" customWidth="1"/>
    <col min="66" max="66" width="1.42578125" style="1" hidden="1" customWidth="1"/>
    <col min="67" max="67" width="1.42578125" style="1" customWidth="1"/>
    <col min="68" max="68" width="1.42578125" style="1" hidden="1" customWidth="1"/>
    <col min="69" max="70" width="1.42578125" style="1"/>
    <col min="71" max="71" width="4.140625" style="1" customWidth="1"/>
    <col min="72" max="73" width="1.42578125" style="1" hidden="1" customWidth="1"/>
    <col min="74" max="74" width="0.42578125" style="1" hidden="1" customWidth="1"/>
    <col min="75" max="80" width="1.42578125" style="1" hidden="1" customWidth="1"/>
    <col min="81" max="81" width="2.5703125" style="1" customWidth="1"/>
    <col min="82" max="82" width="3.140625" style="1" customWidth="1"/>
    <col min="83" max="83" width="3.5703125" style="1" customWidth="1"/>
    <col min="84" max="91" width="1.42578125" style="1"/>
    <col min="92" max="92" width="3.42578125" style="1" customWidth="1"/>
    <col min="93" max="93" width="0.42578125" style="1" customWidth="1"/>
    <col min="94" max="95" width="1.42578125" style="1" hidden="1" customWidth="1"/>
    <col min="96" max="96" width="0.140625" style="1" hidden="1" customWidth="1"/>
    <col min="97" max="101" width="1.42578125" style="1" hidden="1" customWidth="1"/>
    <col min="102" max="108" width="1.42578125" style="1"/>
    <col min="109" max="109" width="1.28515625" style="1" customWidth="1"/>
    <col min="110" max="110" width="0.42578125" style="1" customWidth="1"/>
    <col min="111" max="111" width="1.140625" style="1" hidden="1" customWidth="1"/>
    <col min="112" max="112" width="1.42578125" style="1" hidden="1" customWidth="1"/>
    <col min="113" max="113" width="0.7109375" style="1" hidden="1" customWidth="1"/>
    <col min="114" max="121" width="1.42578125" style="1" hidden="1" customWidth="1"/>
    <col min="122" max="122" width="0.28515625" style="1" customWidth="1"/>
    <col min="123" max="123" width="1.42578125" style="1" hidden="1" customWidth="1"/>
    <col min="124" max="124" width="6.28515625" style="1" customWidth="1"/>
    <col min="125" max="125" width="5" style="1" customWidth="1"/>
    <col min="126" max="126" width="0.5703125" style="1" customWidth="1"/>
    <col min="127" max="127" width="1.42578125" style="1" customWidth="1"/>
    <col min="128" max="131" width="1.42578125" style="1"/>
    <col min="132" max="133" width="1.42578125" style="1" customWidth="1"/>
    <col min="134" max="134" width="0.140625" style="1" hidden="1" customWidth="1"/>
    <col min="135" max="140" width="1.42578125" style="1" hidden="1" customWidth="1"/>
    <col min="141" max="141" width="0.85546875" style="1" customWidth="1"/>
    <col min="142" max="16384" width="1.42578125" style="1"/>
  </cols>
  <sheetData>
    <row r="1" spans="1:141" x14ac:dyDescent="0.25">
      <c r="A1" s="140" t="s">
        <v>452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</row>
    <row r="2" spans="1:141" s="53" customFormat="1" ht="13.5" thickBot="1" x14ac:dyDescent="0.25">
      <c r="DW2" s="141" t="s">
        <v>6</v>
      </c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</row>
    <row r="3" spans="1:141" s="53" customFormat="1" ht="12.75" x14ac:dyDescent="0.2">
      <c r="A3" s="54"/>
      <c r="BL3" s="50" t="s">
        <v>13</v>
      </c>
      <c r="BM3" s="113" t="s">
        <v>700</v>
      </c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37">
        <v>20</v>
      </c>
      <c r="BY3" s="137"/>
      <c r="BZ3" s="137"/>
      <c r="CA3" s="139" t="s">
        <v>666</v>
      </c>
      <c r="CB3" s="139"/>
      <c r="CC3" s="139"/>
      <c r="CD3" s="54" t="s">
        <v>14</v>
      </c>
      <c r="DU3" s="50" t="s">
        <v>7</v>
      </c>
      <c r="DW3" s="142" t="s">
        <v>667</v>
      </c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4"/>
    </row>
    <row r="4" spans="1:141" s="53" customFormat="1" ht="12.75" x14ac:dyDescent="0.2">
      <c r="A4" s="54"/>
      <c r="DU4" s="50" t="s">
        <v>9</v>
      </c>
      <c r="DW4" s="115" t="s">
        <v>680</v>
      </c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7"/>
    </row>
    <row r="5" spans="1:141" s="53" customFormat="1" ht="15" x14ac:dyDescent="0.25">
      <c r="A5" s="54" t="s">
        <v>15</v>
      </c>
      <c r="Z5" s="146" t="s">
        <v>673</v>
      </c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U5" s="50" t="s">
        <v>10</v>
      </c>
      <c r="DW5" s="115" t="s">
        <v>681</v>
      </c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7"/>
    </row>
    <row r="6" spans="1:141" s="53" customFormat="1" ht="12.75" x14ac:dyDescent="0.2">
      <c r="A6" s="54" t="s">
        <v>16</v>
      </c>
      <c r="DU6" s="50"/>
      <c r="DW6" s="115" t="s">
        <v>671</v>
      </c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7"/>
    </row>
    <row r="7" spans="1:141" s="53" customFormat="1" ht="15" x14ac:dyDescent="0.25">
      <c r="A7" s="54" t="s">
        <v>17</v>
      </c>
      <c r="Z7" s="146" t="s">
        <v>674</v>
      </c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U7" s="50" t="s">
        <v>657</v>
      </c>
      <c r="DW7" s="115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7"/>
    </row>
    <row r="8" spans="1:141" s="53" customFormat="1" ht="15" x14ac:dyDescent="0.25">
      <c r="A8" s="54" t="s">
        <v>18</v>
      </c>
      <c r="Z8" s="146" t="s">
        <v>675</v>
      </c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U8" s="50" t="s">
        <v>12</v>
      </c>
      <c r="DW8" s="115" t="s">
        <v>672</v>
      </c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7"/>
    </row>
    <row r="9" spans="1:141" s="53" customFormat="1" ht="12.75" x14ac:dyDescent="0.2">
      <c r="A9" s="54" t="s">
        <v>19</v>
      </c>
      <c r="DU9" s="50"/>
      <c r="DW9" s="115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7"/>
    </row>
    <row r="10" spans="1:141" s="53" customFormat="1" ht="13.5" thickBot="1" x14ac:dyDescent="0.25">
      <c r="A10" s="54" t="s">
        <v>526</v>
      </c>
      <c r="DU10" s="50" t="s">
        <v>453</v>
      </c>
      <c r="DW10" s="118" t="s">
        <v>454</v>
      </c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20"/>
    </row>
    <row r="11" spans="1:141" s="53" customFormat="1" ht="12.75" x14ac:dyDescent="0.2">
      <c r="DU11" s="50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</row>
    <row r="12" spans="1:141" s="9" customFormat="1" ht="15" x14ac:dyDescent="0.25">
      <c r="A12" s="149" t="s">
        <v>455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49"/>
    </row>
    <row r="13" spans="1:141" ht="6" customHeight="1" x14ac:dyDescent="0.25">
      <c r="DU13" s="52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</row>
    <row r="14" spans="1:141" s="53" customFormat="1" ht="18" customHeight="1" x14ac:dyDescent="0.2">
      <c r="A14" s="147" t="s">
        <v>67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 t="s">
        <v>22</v>
      </c>
      <c r="BE14" s="148"/>
      <c r="BF14" s="148"/>
      <c r="BG14" s="148"/>
      <c r="BH14" s="148"/>
      <c r="BI14" s="148"/>
      <c r="BJ14" s="150" t="s">
        <v>456</v>
      </c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65" t="s">
        <v>457</v>
      </c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7"/>
      <c r="DR14" s="168" t="s">
        <v>699</v>
      </c>
      <c r="DS14" s="168"/>
      <c r="DT14" s="168"/>
      <c r="DU14" s="168"/>
      <c r="DV14" s="168"/>
      <c r="DW14" s="168"/>
      <c r="DX14" s="168"/>
      <c r="DY14" s="168"/>
      <c r="DZ14" s="168"/>
      <c r="EA14" s="168"/>
      <c r="EB14" s="168"/>
      <c r="EC14" s="168"/>
      <c r="ED14" s="168"/>
      <c r="EE14" s="168"/>
      <c r="EF14" s="168"/>
      <c r="EG14" s="168"/>
      <c r="EH14" s="168"/>
      <c r="EI14" s="168"/>
      <c r="EJ14" s="168"/>
      <c r="EK14" s="168"/>
    </row>
    <row r="15" spans="1:141" s="53" customFormat="1" ht="16.5" customHeight="1" x14ac:dyDescent="0.2">
      <c r="A15" s="157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 t="s">
        <v>25</v>
      </c>
      <c r="BE15" s="158"/>
      <c r="BF15" s="158"/>
      <c r="BG15" s="158"/>
      <c r="BH15" s="158"/>
      <c r="BI15" s="158"/>
      <c r="BJ15" s="158" t="s">
        <v>682</v>
      </c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 t="s">
        <v>683</v>
      </c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9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1"/>
      <c r="DR15" s="168"/>
      <c r="DS15" s="168"/>
      <c r="DT15" s="168"/>
      <c r="DU15" s="168"/>
      <c r="DV15" s="168"/>
      <c r="DW15" s="168"/>
      <c r="DX15" s="168"/>
      <c r="DY15" s="168"/>
      <c r="DZ15" s="168"/>
      <c r="EA15" s="168"/>
      <c r="EB15" s="168"/>
      <c r="EC15" s="168"/>
      <c r="ED15" s="168"/>
      <c r="EE15" s="168"/>
      <c r="EF15" s="168"/>
      <c r="EG15" s="168"/>
      <c r="EH15" s="168"/>
      <c r="EI15" s="168"/>
      <c r="EJ15" s="168"/>
      <c r="EK15" s="168"/>
    </row>
    <row r="16" spans="1:141" s="53" customFormat="1" ht="12.75" x14ac:dyDescent="0.2">
      <c r="A16" s="157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9" t="s">
        <v>458</v>
      </c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1"/>
      <c r="CD16" s="159" t="s">
        <v>698</v>
      </c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1"/>
      <c r="CX16" s="159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  <c r="DQ16" s="161"/>
      <c r="DR16" s="168"/>
      <c r="DS16" s="168"/>
      <c r="DT16" s="168"/>
      <c r="DU16" s="168"/>
      <c r="DV16" s="168"/>
      <c r="DW16" s="168"/>
      <c r="DX16" s="168"/>
      <c r="DY16" s="168"/>
      <c r="DZ16" s="168"/>
      <c r="EA16" s="168"/>
      <c r="EB16" s="168"/>
      <c r="EC16" s="168"/>
      <c r="ED16" s="168"/>
      <c r="EE16" s="168"/>
      <c r="EF16" s="168"/>
      <c r="EG16" s="168"/>
      <c r="EH16" s="168"/>
      <c r="EI16" s="168"/>
      <c r="EJ16" s="168"/>
      <c r="EK16" s="168"/>
    </row>
    <row r="17" spans="1:141" s="53" customFormat="1" ht="30" customHeight="1" x14ac:dyDescent="0.2">
      <c r="A17" s="155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62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4"/>
      <c r="CD17" s="162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4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68"/>
      <c r="DS17" s="168"/>
      <c r="DT17" s="168"/>
      <c r="DU17" s="168"/>
      <c r="DV17" s="168"/>
      <c r="DW17" s="168"/>
      <c r="DX17" s="168"/>
      <c r="DY17" s="168"/>
      <c r="DZ17" s="168"/>
      <c r="EA17" s="168"/>
      <c r="EB17" s="168"/>
      <c r="EC17" s="168"/>
      <c r="ED17" s="168"/>
      <c r="EE17" s="168"/>
      <c r="EF17" s="168"/>
      <c r="EG17" s="168"/>
      <c r="EH17" s="168"/>
      <c r="EI17" s="168"/>
      <c r="EJ17" s="168"/>
      <c r="EK17" s="168"/>
    </row>
    <row r="18" spans="1:141" s="53" customFormat="1" ht="13.5" thickBot="1" x14ac:dyDescent="0.25">
      <c r="A18" s="173">
        <v>1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48">
        <v>2</v>
      </c>
      <c r="BE18" s="148"/>
      <c r="BF18" s="148"/>
      <c r="BG18" s="148"/>
      <c r="BH18" s="148"/>
      <c r="BI18" s="148"/>
      <c r="BJ18" s="148">
        <v>3</v>
      </c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>
        <v>4</v>
      </c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>
        <v>5</v>
      </c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50">
        <v>6</v>
      </c>
      <c r="DS18" s="150"/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150"/>
      <c r="EF18" s="150"/>
      <c r="EG18" s="150"/>
      <c r="EH18" s="150"/>
      <c r="EI18" s="150"/>
      <c r="EJ18" s="150"/>
      <c r="EK18" s="150"/>
    </row>
    <row r="19" spans="1:141" s="53" customFormat="1" ht="15" customHeight="1" x14ac:dyDescent="0.25">
      <c r="A19" s="113" t="s">
        <v>459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42" t="s">
        <v>91</v>
      </c>
      <c r="BE19" s="143"/>
      <c r="BF19" s="143"/>
      <c r="BG19" s="143"/>
      <c r="BH19" s="143"/>
      <c r="BI19" s="143"/>
      <c r="BJ19" s="169">
        <v>16493651.23</v>
      </c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>
        <v>17563522.68</v>
      </c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70">
        <f>(BJ19-CD19)/CD19%</f>
        <v>-6.0914400231241039</v>
      </c>
      <c r="CY19" s="170"/>
      <c r="CZ19" s="170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1">
        <f>BJ19/BJ69%</f>
        <v>56.946660690070999</v>
      </c>
      <c r="DS19" s="171"/>
      <c r="DT19" s="171"/>
      <c r="DU19" s="171"/>
      <c r="DV19" s="171"/>
      <c r="DW19" s="171"/>
      <c r="DX19" s="171"/>
      <c r="DY19" s="171"/>
      <c r="DZ19" s="171"/>
      <c r="EA19" s="171"/>
      <c r="EB19" s="171"/>
      <c r="EC19" s="171"/>
      <c r="ED19" s="171"/>
      <c r="EE19" s="171"/>
      <c r="EF19" s="171"/>
      <c r="EG19" s="171"/>
      <c r="EH19" s="171"/>
      <c r="EI19" s="171"/>
      <c r="EJ19" s="171"/>
      <c r="EK19" s="172"/>
    </row>
    <row r="20" spans="1:141" s="53" customFormat="1" ht="12.75" x14ac:dyDescent="0.2">
      <c r="A20" s="153" t="s">
        <v>460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15" t="s">
        <v>92</v>
      </c>
      <c r="BE20" s="116"/>
      <c r="BF20" s="116"/>
      <c r="BG20" s="116"/>
      <c r="BH20" s="116"/>
      <c r="BI20" s="116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4"/>
    </row>
    <row r="21" spans="1:141" s="53" customFormat="1" ht="13.5" thickBot="1" x14ac:dyDescent="0.25">
      <c r="A21" s="113" t="s">
        <v>461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5"/>
      <c r="BE21" s="116"/>
      <c r="BF21" s="116"/>
      <c r="BG21" s="116"/>
      <c r="BH21" s="116"/>
      <c r="BI21" s="116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4"/>
    </row>
    <row r="22" spans="1:141" s="53" customFormat="1" ht="15" customHeight="1" thickBot="1" x14ac:dyDescent="0.3">
      <c r="A22" s="113" t="s">
        <v>462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5" t="s">
        <v>93</v>
      </c>
      <c r="BE22" s="116"/>
      <c r="BF22" s="116"/>
      <c r="BG22" s="116"/>
      <c r="BH22" s="116"/>
      <c r="BI22" s="116"/>
      <c r="BJ22" s="174">
        <v>2893869.39</v>
      </c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>
        <v>5334414.4400000004</v>
      </c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4"/>
      <c r="CX22" s="170">
        <f>(BJ22-CD22)/CD22%</f>
        <v>-45.750945627689177</v>
      </c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0">
        <f>BJ22/BJ69%</f>
        <v>9.9914928438627317</v>
      </c>
      <c r="DS22" s="170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0"/>
      <c r="EF22" s="170"/>
      <c r="EG22" s="170"/>
      <c r="EH22" s="170"/>
      <c r="EI22" s="170"/>
      <c r="EJ22" s="170"/>
      <c r="EK22" s="175"/>
    </row>
    <row r="23" spans="1:141" s="53" customFormat="1" ht="15" customHeight="1" x14ac:dyDescent="0.25">
      <c r="A23" s="113" t="s">
        <v>463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5" t="s">
        <v>488</v>
      </c>
      <c r="BE23" s="116"/>
      <c r="BF23" s="116"/>
      <c r="BG23" s="116"/>
      <c r="BH23" s="116"/>
      <c r="BI23" s="116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151"/>
      <c r="CV23" s="151"/>
      <c r="CW23" s="151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52"/>
      <c r="DS23" s="152"/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2"/>
      <c r="EF23" s="152"/>
      <c r="EG23" s="152"/>
      <c r="EH23" s="152"/>
      <c r="EI23" s="152"/>
      <c r="EJ23" s="152"/>
      <c r="EK23" s="154"/>
    </row>
    <row r="24" spans="1:141" s="53" customFormat="1" ht="15" customHeight="1" x14ac:dyDescent="0.25">
      <c r="A24" s="113" t="s">
        <v>464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5" t="s">
        <v>489</v>
      </c>
      <c r="BE24" s="116"/>
      <c r="BF24" s="116"/>
      <c r="BG24" s="116"/>
      <c r="BH24" s="116"/>
      <c r="BI24" s="116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4"/>
    </row>
    <row r="25" spans="1:141" s="53" customFormat="1" ht="12.75" x14ac:dyDescent="0.2">
      <c r="A25" s="145" t="s">
        <v>72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15" t="s">
        <v>490</v>
      </c>
      <c r="BE25" s="116"/>
      <c r="BF25" s="116"/>
      <c r="BG25" s="116"/>
      <c r="BH25" s="116"/>
      <c r="BI25" s="116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  <c r="EG25" s="152"/>
      <c r="EH25" s="152"/>
      <c r="EI25" s="152"/>
      <c r="EJ25" s="152"/>
      <c r="EK25" s="154"/>
    </row>
    <row r="26" spans="1:141" s="53" customFormat="1" ht="12.75" x14ac:dyDescent="0.2">
      <c r="A26" s="176" t="s">
        <v>465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15"/>
      <c r="BE26" s="116"/>
      <c r="BF26" s="116"/>
      <c r="BG26" s="116"/>
      <c r="BH26" s="116"/>
      <c r="BI26" s="116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2"/>
      <c r="EF26" s="152"/>
      <c r="EG26" s="152"/>
      <c r="EH26" s="152"/>
      <c r="EI26" s="152"/>
      <c r="EJ26" s="152"/>
      <c r="EK26" s="154"/>
    </row>
    <row r="27" spans="1:141" s="53" customFormat="1" ht="15" customHeight="1" x14ac:dyDescent="0.25">
      <c r="A27" s="177" t="s">
        <v>468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15" t="s">
        <v>491</v>
      </c>
      <c r="BE27" s="116"/>
      <c r="BF27" s="116"/>
      <c r="BG27" s="116"/>
      <c r="BH27" s="116"/>
      <c r="BI27" s="116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2"/>
      <c r="CY27" s="152"/>
      <c r="CZ27" s="152"/>
      <c r="DA27" s="152"/>
      <c r="DB27" s="152"/>
      <c r="DC27" s="152"/>
      <c r="DD27" s="152"/>
      <c r="DE27" s="152"/>
      <c r="DF27" s="152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52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2"/>
      <c r="EF27" s="152"/>
      <c r="EG27" s="152"/>
      <c r="EH27" s="152"/>
      <c r="EI27" s="152"/>
      <c r="EJ27" s="152"/>
      <c r="EK27" s="154"/>
    </row>
    <row r="28" spans="1:141" s="53" customFormat="1" ht="12.75" x14ac:dyDescent="0.2">
      <c r="A28" s="153" t="s">
        <v>466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15" t="s">
        <v>492</v>
      </c>
      <c r="BE28" s="116"/>
      <c r="BF28" s="116"/>
      <c r="BG28" s="116"/>
      <c r="BH28" s="116"/>
      <c r="BI28" s="116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2"/>
      <c r="CY28" s="152"/>
      <c r="CZ28" s="152"/>
      <c r="DA28" s="152"/>
      <c r="DB28" s="152"/>
      <c r="DC28" s="152"/>
      <c r="DD28" s="152"/>
      <c r="DE28" s="152"/>
      <c r="DF28" s="152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2"/>
      <c r="DS28" s="152"/>
      <c r="DT28" s="152"/>
      <c r="DU28" s="152"/>
      <c r="DV28" s="152"/>
      <c r="DW28" s="152"/>
      <c r="DX28" s="152"/>
      <c r="DY28" s="152"/>
      <c r="DZ28" s="152"/>
      <c r="EA28" s="152"/>
      <c r="EB28" s="152"/>
      <c r="EC28" s="152"/>
      <c r="ED28" s="152"/>
      <c r="EE28" s="152"/>
      <c r="EF28" s="152"/>
      <c r="EG28" s="152"/>
      <c r="EH28" s="152"/>
      <c r="EI28" s="152"/>
      <c r="EJ28" s="152"/>
      <c r="EK28" s="154"/>
    </row>
    <row r="29" spans="1:141" s="53" customFormat="1" ht="12.75" x14ac:dyDescent="0.2">
      <c r="A29" s="113" t="s">
        <v>467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5"/>
      <c r="BE29" s="116"/>
      <c r="BF29" s="116"/>
      <c r="BG29" s="116"/>
      <c r="BH29" s="116"/>
      <c r="BI29" s="116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2"/>
      <c r="EA29" s="152"/>
      <c r="EB29" s="152"/>
      <c r="EC29" s="152"/>
      <c r="ED29" s="152"/>
      <c r="EE29" s="152"/>
      <c r="EF29" s="152"/>
      <c r="EG29" s="152"/>
      <c r="EH29" s="152"/>
      <c r="EI29" s="152"/>
      <c r="EJ29" s="152"/>
      <c r="EK29" s="154"/>
    </row>
    <row r="30" spans="1:141" s="53" customFormat="1" ht="12.75" x14ac:dyDescent="0.2">
      <c r="A30" s="145" t="s">
        <v>74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15" t="s">
        <v>493</v>
      </c>
      <c r="BE30" s="116"/>
      <c r="BF30" s="116"/>
      <c r="BG30" s="116"/>
      <c r="BH30" s="116"/>
      <c r="BI30" s="116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2"/>
      <c r="CY30" s="152"/>
      <c r="CZ30" s="152"/>
      <c r="DA30" s="152"/>
      <c r="DB30" s="152"/>
      <c r="DC30" s="152"/>
      <c r="DD30" s="152"/>
      <c r="DE30" s="152"/>
      <c r="DF30" s="152"/>
      <c r="DG30" s="152"/>
      <c r="DH30" s="152"/>
      <c r="DI30" s="152"/>
      <c r="DJ30" s="152"/>
      <c r="DK30" s="152"/>
      <c r="DL30" s="152"/>
      <c r="DM30" s="152"/>
      <c r="DN30" s="152"/>
      <c r="DO30" s="152"/>
      <c r="DP30" s="152"/>
      <c r="DQ30" s="152"/>
      <c r="DR30" s="152"/>
      <c r="DS30" s="152"/>
      <c r="DT30" s="152"/>
      <c r="DU30" s="152"/>
      <c r="DV30" s="152"/>
      <c r="DW30" s="152"/>
      <c r="DX30" s="152"/>
      <c r="DY30" s="152"/>
      <c r="DZ30" s="152"/>
      <c r="EA30" s="152"/>
      <c r="EB30" s="152"/>
      <c r="EC30" s="152"/>
      <c r="ED30" s="152"/>
      <c r="EE30" s="152"/>
      <c r="EF30" s="152"/>
      <c r="EG30" s="152"/>
      <c r="EH30" s="152"/>
      <c r="EI30" s="152"/>
      <c r="EJ30" s="152"/>
      <c r="EK30" s="154"/>
    </row>
    <row r="31" spans="1:141" s="53" customFormat="1" ht="12.75" x14ac:dyDescent="0.2">
      <c r="A31" s="178" t="s">
        <v>469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15"/>
      <c r="BE31" s="116"/>
      <c r="BF31" s="116"/>
      <c r="BG31" s="116"/>
      <c r="BH31" s="116"/>
      <c r="BI31" s="116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2"/>
      <c r="CY31" s="152"/>
      <c r="CZ31" s="152"/>
      <c r="DA31" s="152"/>
      <c r="DB31" s="152"/>
      <c r="DC31" s="152"/>
      <c r="DD31" s="152"/>
      <c r="DE31" s="152"/>
      <c r="DF31" s="152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2"/>
      <c r="DS31" s="152"/>
      <c r="DT31" s="152"/>
      <c r="DU31" s="152"/>
      <c r="DV31" s="152"/>
      <c r="DW31" s="152"/>
      <c r="DX31" s="152"/>
      <c r="DY31" s="152"/>
      <c r="DZ31" s="152"/>
      <c r="EA31" s="152"/>
      <c r="EB31" s="152"/>
      <c r="EC31" s="152"/>
      <c r="ED31" s="152"/>
      <c r="EE31" s="152"/>
      <c r="EF31" s="152"/>
      <c r="EG31" s="152"/>
      <c r="EH31" s="152"/>
      <c r="EI31" s="152"/>
      <c r="EJ31" s="152"/>
      <c r="EK31" s="154"/>
    </row>
    <row r="32" spans="1:141" s="53" customFormat="1" ht="12.75" x14ac:dyDescent="0.2">
      <c r="A32" s="178" t="s">
        <v>470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15"/>
      <c r="BE32" s="116"/>
      <c r="BF32" s="116"/>
      <c r="BG32" s="116"/>
      <c r="BH32" s="116"/>
      <c r="BI32" s="116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2"/>
      <c r="EF32" s="152"/>
      <c r="EG32" s="152"/>
      <c r="EH32" s="152"/>
      <c r="EI32" s="152"/>
      <c r="EJ32" s="152"/>
      <c r="EK32" s="154"/>
    </row>
    <row r="33" spans="1:141" s="53" customFormat="1" ht="12.75" x14ac:dyDescent="0.2">
      <c r="A33" s="176" t="s">
        <v>471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15"/>
      <c r="BE33" s="116"/>
      <c r="BF33" s="116"/>
      <c r="BG33" s="116"/>
      <c r="BH33" s="116"/>
      <c r="BI33" s="116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2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52"/>
      <c r="EF33" s="152"/>
      <c r="EG33" s="152"/>
      <c r="EH33" s="152"/>
      <c r="EI33" s="152"/>
      <c r="EJ33" s="152"/>
      <c r="EK33" s="154"/>
    </row>
    <row r="34" spans="1:141" s="53" customFormat="1" ht="12.75" x14ac:dyDescent="0.2">
      <c r="A34" s="153" t="s">
        <v>472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15" t="s">
        <v>494</v>
      </c>
      <c r="BE34" s="116"/>
      <c r="BF34" s="116"/>
      <c r="BG34" s="116"/>
      <c r="BH34" s="116"/>
      <c r="BI34" s="116"/>
      <c r="BJ34" s="151">
        <v>40000</v>
      </c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>
        <v>100700</v>
      </c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  <c r="CT34" s="151"/>
      <c r="CU34" s="151"/>
      <c r="CV34" s="151"/>
      <c r="CW34" s="151"/>
      <c r="CX34" s="152">
        <f>(BJ34-CD34)/CD34%</f>
        <v>-60.27805362462761</v>
      </c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2">
        <f>BJ34/BJ69%</f>
        <v>0.13810565021889576</v>
      </c>
      <c r="DS34" s="152"/>
      <c r="DT34" s="152"/>
      <c r="DU34" s="152"/>
      <c r="DV34" s="152"/>
      <c r="DW34" s="152"/>
      <c r="DX34" s="152"/>
      <c r="DY34" s="152"/>
      <c r="DZ34" s="152"/>
      <c r="EA34" s="152"/>
      <c r="EB34" s="152"/>
      <c r="EC34" s="152"/>
      <c r="ED34" s="152"/>
      <c r="EE34" s="152"/>
      <c r="EF34" s="152"/>
      <c r="EG34" s="152"/>
      <c r="EH34" s="152"/>
      <c r="EI34" s="152"/>
      <c r="EJ34" s="152"/>
      <c r="EK34" s="154"/>
    </row>
    <row r="35" spans="1:141" s="53" customFormat="1" ht="12.75" x14ac:dyDescent="0.2">
      <c r="A35" s="113" t="s">
        <v>473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5"/>
      <c r="BE35" s="116"/>
      <c r="BF35" s="116"/>
      <c r="BG35" s="116"/>
      <c r="BH35" s="116"/>
      <c r="BI35" s="116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1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152"/>
      <c r="DQ35" s="152"/>
      <c r="DR35" s="152"/>
      <c r="DS35" s="152"/>
      <c r="DT35" s="152"/>
      <c r="DU35" s="152"/>
      <c r="DV35" s="152"/>
      <c r="DW35" s="152"/>
      <c r="DX35" s="152"/>
      <c r="DY35" s="152"/>
      <c r="DZ35" s="152"/>
      <c r="EA35" s="152"/>
      <c r="EB35" s="152"/>
      <c r="EC35" s="152"/>
      <c r="ED35" s="152"/>
      <c r="EE35" s="152"/>
      <c r="EF35" s="152"/>
      <c r="EG35" s="152"/>
      <c r="EH35" s="152"/>
      <c r="EI35" s="152"/>
      <c r="EJ35" s="152"/>
      <c r="EK35" s="154"/>
    </row>
    <row r="36" spans="1:141" s="53" customFormat="1" ht="12.75" x14ac:dyDescent="0.2">
      <c r="A36" s="153" t="s">
        <v>474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15" t="s">
        <v>495</v>
      </c>
      <c r="BE36" s="116"/>
      <c r="BF36" s="116"/>
      <c r="BG36" s="116"/>
      <c r="BH36" s="116"/>
      <c r="BI36" s="116"/>
      <c r="BJ36" s="151">
        <f>BJ38+BJ41+BJ44+BJ46+BJ47+BJ49+BJ51</f>
        <v>9535812.8399999999</v>
      </c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>
        <f>CD38+CD41+CD44+CD46+CD47+CD49+CD51</f>
        <v>8595302.0899999999</v>
      </c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2">
        <f>(BJ36-CD36)/CD36%</f>
        <v>10.942148864019741</v>
      </c>
      <c r="CY36" s="152"/>
      <c r="CZ36" s="152"/>
      <c r="DA36" s="152"/>
      <c r="DB36" s="152"/>
      <c r="DC36" s="152"/>
      <c r="DD36" s="152"/>
      <c r="DE36" s="152"/>
      <c r="DF36" s="152"/>
      <c r="DG36" s="152"/>
      <c r="DH36" s="152"/>
      <c r="DI36" s="152"/>
      <c r="DJ36" s="152"/>
      <c r="DK36" s="152"/>
      <c r="DL36" s="152"/>
      <c r="DM36" s="152"/>
      <c r="DN36" s="152"/>
      <c r="DO36" s="152"/>
      <c r="DP36" s="152"/>
      <c r="DQ36" s="152"/>
      <c r="DR36" s="152">
        <v>32.92</v>
      </c>
      <c r="DS36" s="152"/>
      <c r="DT36" s="152"/>
      <c r="DU36" s="152"/>
      <c r="DV36" s="152"/>
      <c r="DW36" s="152"/>
      <c r="DX36" s="152"/>
      <c r="DY36" s="152"/>
      <c r="DZ36" s="152"/>
      <c r="EA36" s="152"/>
      <c r="EB36" s="152"/>
      <c r="EC36" s="152"/>
      <c r="ED36" s="152"/>
      <c r="EE36" s="152"/>
      <c r="EF36" s="152"/>
      <c r="EG36" s="152"/>
      <c r="EH36" s="152"/>
      <c r="EI36" s="152"/>
      <c r="EJ36" s="152"/>
      <c r="EK36" s="154"/>
    </row>
    <row r="37" spans="1:141" s="53" customFormat="1" ht="12.75" x14ac:dyDescent="0.2">
      <c r="A37" s="113" t="s">
        <v>475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5"/>
      <c r="BE37" s="116"/>
      <c r="BF37" s="116"/>
      <c r="BG37" s="116"/>
      <c r="BH37" s="116"/>
      <c r="BI37" s="116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2"/>
      <c r="CY37" s="152"/>
      <c r="CZ37" s="152"/>
      <c r="DA37" s="152"/>
      <c r="DB37" s="152"/>
      <c r="DC37" s="152"/>
      <c r="DD37" s="152"/>
      <c r="DE37" s="152"/>
      <c r="DF37" s="152"/>
      <c r="DG37" s="152"/>
      <c r="DH37" s="152"/>
      <c r="DI37" s="152"/>
      <c r="DJ37" s="152"/>
      <c r="DK37" s="152"/>
      <c r="DL37" s="152"/>
      <c r="DM37" s="152"/>
      <c r="DN37" s="152"/>
      <c r="DO37" s="152"/>
      <c r="DP37" s="152"/>
      <c r="DQ37" s="152"/>
      <c r="DR37" s="152"/>
      <c r="DS37" s="152"/>
      <c r="DT37" s="152"/>
      <c r="DU37" s="152"/>
      <c r="DV37" s="152"/>
      <c r="DW37" s="152"/>
      <c r="DX37" s="152"/>
      <c r="DY37" s="152"/>
      <c r="DZ37" s="152"/>
      <c r="EA37" s="152"/>
      <c r="EB37" s="152"/>
      <c r="EC37" s="152"/>
      <c r="ED37" s="152"/>
      <c r="EE37" s="152"/>
      <c r="EF37" s="152"/>
      <c r="EG37" s="152"/>
      <c r="EH37" s="152"/>
      <c r="EI37" s="152"/>
      <c r="EJ37" s="152"/>
      <c r="EK37" s="154"/>
    </row>
    <row r="38" spans="1:141" s="53" customFormat="1" ht="12.75" x14ac:dyDescent="0.2">
      <c r="A38" s="145" t="s">
        <v>72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15" t="s">
        <v>496</v>
      </c>
      <c r="BE38" s="116"/>
      <c r="BF38" s="116"/>
      <c r="BG38" s="116"/>
      <c r="BH38" s="116"/>
      <c r="BI38" s="116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4"/>
    </row>
    <row r="39" spans="1:141" s="53" customFormat="1" ht="12.75" x14ac:dyDescent="0.2">
      <c r="A39" s="178" t="s">
        <v>476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15"/>
      <c r="BE39" s="116"/>
      <c r="BF39" s="116"/>
      <c r="BG39" s="116"/>
      <c r="BH39" s="116"/>
      <c r="BI39" s="116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151"/>
      <c r="CO39" s="151"/>
      <c r="CP39" s="151"/>
      <c r="CQ39" s="151"/>
      <c r="CR39" s="151"/>
      <c r="CS39" s="151"/>
      <c r="CT39" s="151"/>
      <c r="CU39" s="151"/>
      <c r="CV39" s="151"/>
      <c r="CW39" s="151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4"/>
    </row>
    <row r="40" spans="1:141" s="53" customFormat="1" ht="12.75" x14ac:dyDescent="0.2">
      <c r="A40" s="176" t="s">
        <v>477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15"/>
      <c r="BE40" s="116"/>
      <c r="BF40" s="116"/>
      <c r="BG40" s="116"/>
      <c r="BH40" s="116"/>
      <c r="BI40" s="116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1"/>
      <c r="CN40" s="151"/>
      <c r="CO40" s="151"/>
      <c r="CP40" s="151"/>
      <c r="CQ40" s="151"/>
      <c r="CR40" s="151"/>
      <c r="CS40" s="151"/>
      <c r="CT40" s="151"/>
      <c r="CU40" s="151"/>
      <c r="CV40" s="151"/>
      <c r="CW40" s="151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52"/>
      <c r="EJ40" s="152"/>
      <c r="EK40" s="154"/>
    </row>
    <row r="41" spans="1:141" s="53" customFormat="1" ht="12.75" x14ac:dyDescent="0.2">
      <c r="A41" s="179" t="s">
        <v>478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15" t="s">
        <v>497</v>
      </c>
      <c r="BE41" s="116"/>
      <c r="BF41" s="116"/>
      <c r="BG41" s="116"/>
      <c r="BH41" s="116"/>
      <c r="BI41" s="116"/>
      <c r="BJ41" s="151">
        <v>9796716.8399999999</v>
      </c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  <c r="CC41" s="151"/>
      <c r="CD41" s="151">
        <v>8839436.0899999999</v>
      </c>
      <c r="CE41" s="151"/>
      <c r="CF41" s="151"/>
      <c r="CG41" s="151"/>
      <c r="CH41" s="151"/>
      <c r="CI41" s="151"/>
      <c r="CJ41" s="151"/>
      <c r="CK41" s="151"/>
      <c r="CL41" s="151"/>
      <c r="CM41" s="151"/>
      <c r="CN41" s="151"/>
      <c r="CO41" s="151"/>
      <c r="CP41" s="151"/>
      <c r="CQ41" s="151"/>
      <c r="CR41" s="151"/>
      <c r="CS41" s="151"/>
      <c r="CT41" s="151"/>
      <c r="CU41" s="151"/>
      <c r="CV41" s="151"/>
      <c r="CW41" s="151"/>
      <c r="CX41" s="152">
        <f>(BJ41-CD41)/CD41%</f>
        <v>10.829658591943053</v>
      </c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2">
        <v>33.82</v>
      </c>
      <c r="DS41" s="152"/>
      <c r="DT41" s="152"/>
      <c r="DU41" s="152"/>
      <c r="DV41" s="152"/>
      <c r="DW41" s="152"/>
      <c r="DX41" s="152"/>
      <c r="DY41" s="152"/>
      <c r="DZ41" s="152"/>
      <c r="EA41" s="152"/>
      <c r="EB41" s="152"/>
      <c r="EC41" s="152"/>
      <c r="ED41" s="152"/>
      <c r="EE41" s="152"/>
      <c r="EF41" s="152"/>
      <c r="EG41" s="152"/>
      <c r="EH41" s="152"/>
      <c r="EI41" s="152"/>
      <c r="EJ41" s="152"/>
      <c r="EK41" s="154"/>
    </row>
    <row r="42" spans="1:141" s="53" customFormat="1" ht="12.75" x14ac:dyDescent="0.2">
      <c r="A42" s="179" t="s">
        <v>479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15"/>
      <c r="BE42" s="116"/>
      <c r="BF42" s="116"/>
      <c r="BG42" s="116"/>
      <c r="BH42" s="116"/>
      <c r="BI42" s="116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1"/>
      <c r="CK42" s="151"/>
      <c r="CL42" s="151"/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  <c r="CW42" s="151"/>
      <c r="CX42" s="152"/>
      <c r="CY42" s="152"/>
      <c r="CZ42" s="152"/>
      <c r="DA42" s="152"/>
      <c r="DB42" s="152"/>
      <c r="DC42" s="152"/>
      <c r="DD42" s="152"/>
      <c r="DE42" s="152"/>
      <c r="DF42" s="152"/>
      <c r="DG42" s="152"/>
      <c r="DH42" s="152"/>
      <c r="DI42" s="152"/>
      <c r="DJ42" s="152"/>
      <c r="DK42" s="152"/>
      <c r="DL42" s="152"/>
      <c r="DM42" s="152"/>
      <c r="DN42" s="152"/>
      <c r="DO42" s="152"/>
      <c r="DP42" s="152"/>
      <c r="DQ42" s="152"/>
      <c r="DR42" s="152"/>
      <c r="DS42" s="152"/>
      <c r="DT42" s="152"/>
      <c r="DU42" s="152"/>
      <c r="DV42" s="152"/>
      <c r="DW42" s="152"/>
      <c r="DX42" s="152"/>
      <c r="DY42" s="152"/>
      <c r="DZ42" s="152"/>
      <c r="EA42" s="152"/>
      <c r="EB42" s="152"/>
      <c r="EC42" s="152"/>
      <c r="ED42" s="152"/>
      <c r="EE42" s="152"/>
      <c r="EF42" s="152"/>
      <c r="EG42" s="152"/>
      <c r="EH42" s="152"/>
      <c r="EI42" s="152"/>
      <c r="EJ42" s="152"/>
      <c r="EK42" s="154"/>
    </row>
    <row r="43" spans="1:141" s="53" customFormat="1" ht="12.75" x14ac:dyDescent="0.2">
      <c r="A43" s="176" t="s">
        <v>480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15"/>
      <c r="BE43" s="116"/>
      <c r="BF43" s="116"/>
      <c r="BG43" s="116"/>
      <c r="BH43" s="116"/>
      <c r="BI43" s="116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151"/>
      <c r="CI43" s="151"/>
      <c r="CJ43" s="151"/>
      <c r="CK43" s="151"/>
      <c r="CL43" s="151"/>
      <c r="CM43" s="151"/>
      <c r="CN43" s="151"/>
      <c r="CO43" s="151"/>
      <c r="CP43" s="151"/>
      <c r="CQ43" s="151"/>
      <c r="CR43" s="151"/>
      <c r="CS43" s="151"/>
      <c r="CT43" s="151"/>
      <c r="CU43" s="151"/>
      <c r="CV43" s="151"/>
      <c r="CW43" s="151"/>
      <c r="CX43" s="152"/>
      <c r="CY43" s="152"/>
      <c r="CZ43" s="152"/>
      <c r="DA43" s="152"/>
      <c r="DB43" s="152"/>
      <c r="DC43" s="152"/>
      <c r="DD43" s="152"/>
      <c r="DE43" s="152"/>
      <c r="DF43" s="152"/>
      <c r="DG43" s="152"/>
      <c r="DH43" s="152"/>
      <c r="DI43" s="152"/>
      <c r="DJ43" s="152"/>
      <c r="DK43" s="152"/>
      <c r="DL43" s="152"/>
      <c r="DM43" s="152"/>
      <c r="DN43" s="152"/>
      <c r="DO43" s="152"/>
      <c r="DP43" s="152"/>
      <c r="DQ43" s="152"/>
      <c r="DR43" s="152"/>
      <c r="DS43" s="152"/>
      <c r="DT43" s="152"/>
      <c r="DU43" s="152"/>
      <c r="DV43" s="152"/>
      <c r="DW43" s="152"/>
      <c r="DX43" s="152"/>
      <c r="DY43" s="152"/>
      <c r="DZ43" s="152"/>
      <c r="EA43" s="152"/>
      <c r="EB43" s="152"/>
      <c r="EC43" s="152"/>
      <c r="ED43" s="152"/>
      <c r="EE43" s="152"/>
      <c r="EF43" s="152"/>
      <c r="EG43" s="152"/>
      <c r="EH43" s="152"/>
      <c r="EI43" s="152"/>
      <c r="EJ43" s="152"/>
      <c r="EK43" s="154"/>
    </row>
    <row r="44" spans="1:141" s="53" customFormat="1" ht="12.75" x14ac:dyDescent="0.2">
      <c r="A44" s="145" t="s">
        <v>481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15" t="s">
        <v>498</v>
      </c>
      <c r="BE44" s="116"/>
      <c r="BF44" s="116"/>
      <c r="BG44" s="116"/>
      <c r="BH44" s="116"/>
      <c r="BI44" s="116"/>
      <c r="BJ44" s="151"/>
      <c r="BK44" s="151"/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151"/>
      <c r="BZ44" s="151"/>
      <c r="CA44" s="151"/>
      <c r="CB44" s="151"/>
      <c r="CC44" s="151"/>
      <c r="CD44" s="151"/>
      <c r="CE44" s="151"/>
      <c r="CF44" s="151"/>
      <c r="CG44" s="151"/>
      <c r="CH44" s="151"/>
      <c r="CI44" s="151"/>
      <c r="CJ44" s="151"/>
      <c r="CK44" s="151"/>
      <c r="CL44" s="151"/>
      <c r="CM44" s="151"/>
      <c r="CN44" s="151"/>
      <c r="CO44" s="151"/>
      <c r="CP44" s="151"/>
      <c r="CQ44" s="151"/>
      <c r="CR44" s="151"/>
      <c r="CS44" s="151"/>
      <c r="CT44" s="151"/>
      <c r="CU44" s="151"/>
      <c r="CV44" s="151"/>
      <c r="CW44" s="151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152"/>
      <c r="DI44" s="152"/>
      <c r="DJ44" s="152"/>
      <c r="DK44" s="152"/>
      <c r="DL44" s="152"/>
      <c r="DM44" s="152"/>
      <c r="DN44" s="152"/>
      <c r="DO44" s="152"/>
      <c r="DP44" s="152"/>
      <c r="DQ44" s="152"/>
      <c r="DR44" s="152"/>
      <c r="DS44" s="152"/>
      <c r="DT44" s="152"/>
      <c r="DU44" s="152"/>
      <c r="DV44" s="152"/>
      <c r="DW44" s="152"/>
      <c r="DX44" s="152"/>
      <c r="DY44" s="152"/>
      <c r="DZ44" s="152"/>
      <c r="EA44" s="152"/>
      <c r="EB44" s="152"/>
      <c r="EC44" s="152"/>
      <c r="ED44" s="152"/>
      <c r="EE44" s="152"/>
      <c r="EF44" s="152"/>
      <c r="EG44" s="152"/>
      <c r="EH44" s="152"/>
      <c r="EI44" s="152"/>
      <c r="EJ44" s="152"/>
      <c r="EK44" s="154"/>
    </row>
    <row r="45" spans="1:141" s="53" customFormat="1" ht="12.75" x14ac:dyDescent="0.2">
      <c r="A45" s="176" t="s">
        <v>482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15"/>
      <c r="BE45" s="116"/>
      <c r="BF45" s="116"/>
      <c r="BG45" s="116"/>
      <c r="BH45" s="116"/>
      <c r="BI45" s="116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2"/>
      <c r="CY45" s="152"/>
      <c r="CZ45" s="152"/>
      <c r="DA45" s="152"/>
      <c r="DB45" s="152"/>
      <c r="DC45" s="152"/>
      <c r="DD45" s="152"/>
      <c r="DE45" s="152"/>
      <c r="DF45" s="152"/>
      <c r="DG45" s="152"/>
      <c r="DH45" s="152"/>
      <c r="DI45" s="152"/>
      <c r="DJ45" s="152"/>
      <c r="DK45" s="152"/>
      <c r="DL45" s="152"/>
      <c r="DM45" s="152"/>
      <c r="DN45" s="152"/>
      <c r="DO45" s="152"/>
      <c r="DP45" s="152"/>
      <c r="DQ45" s="152"/>
      <c r="DR45" s="152"/>
      <c r="DS45" s="152"/>
      <c r="DT45" s="152"/>
      <c r="DU45" s="152"/>
      <c r="DV45" s="152"/>
      <c r="DW45" s="152"/>
      <c r="DX45" s="152"/>
      <c r="DY45" s="152"/>
      <c r="DZ45" s="152"/>
      <c r="EA45" s="152"/>
      <c r="EB45" s="152"/>
      <c r="EC45" s="152"/>
      <c r="ED45" s="152"/>
      <c r="EE45" s="152"/>
      <c r="EF45" s="152"/>
      <c r="EG45" s="152"/>
      <c r="EH45" s="152"/>
      <c r="EI45" s="152"/>
      <c r="EJ45" s="152"/>
      <c r="EK45" s="154"/>
    </row>
    <row r="46" spans="1:141" s="53" customFormat="1" ht="15" customHeight="1" x14ac:dyDescent="0.25">
      <c r="A46" s="177" t="s">
        <v>483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  <c r="BD46" s="115" t="s">
        <v>499</v>
      </c>
      <c r="BE46" s="116"/>
      <c r="BF46" s="116"/>
      <c r="BG46" s="116"/>
      <c r="BH46" s="116"/>
      <c r="BI46" s="116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2"/>
      <c r="CY46" s="152"/>
      <c r="CZ46" s="152"/>
      <c r="DA46" s="152"/>
      <c r="DB46" s="152"/>
      <c r="DC46" s="152"/>
      <c r="DD46" s="152"/>
      <c r="DE46" s="152"/>
      <c r="DF46" s="152"/>
      <c r="DG46" s="152"/>
      <c r="DH46" s="152"/>
      <c r="DI46" s="152"/>
      <c r="DJ46" s="152"/>
      <c r="DK46" s="152"/>
      <c r="DL46" s="152"/>
      <c r="DM46" s="152"/>
      <c r="DN46" s="152"/>
      <c r="DO46" s="152"/>
      <c r="DP46" s="152"/>
      <c r="DQ46" s="152"/>
      <c r="DR46" s="152"/>
      <c r="DS46" s="152"/>
      <c r="DT46" s="152"/>
      <c r="DU46" s="152"/>
      <c r="DV46" s="152"/>
      <c r="DW46" s="152"/>
      <c r="DX46" s="152"/>
      <c r="DY46" s="152"/>
      <c r="DZ46" s="152"/>
      <c r="EA46" s="152"/>
      <c r="EB46" s="152"/>
      <c r="EC46" s="152"/>
      <c r="ED46" s="152"/>
      <c r="EE46" s="152"/>
      <c r="EF46" s="152"/>
      <c r="EG46" s="152"/>
      <c r="EH46" s="152"/>
      <c r="EI46" s="152"/>
      <c r="EJ46" s="152"/>
      <c r="EK46" s="154"/>
    </row>
    <row r="47" spans="1:141" s="53" customFormat="1" ht="12.75" x14ac:dyDescent="0.2">
      <c r="A47" s="145" t="s">
        <v>484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15" t="s">
        <v>500</v>
      </c>
      <c r="BE47" s="116"/>
      <c r="BF47" s="116"/>
      <c r="BG47" s="116"/>
      <c r="BH47" s="116"/>
      <c r="BI47" s="116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  <c r="CW47" s="151"/>
      <c r="CX47" s="152"/>
      <c r="CY47" s="152"/>
      <c r="CZ47" s="152"/>
      <c r="DA47" s="152"/>
      <c r="DB47" s="152"/>
      <c r="DC47" s="152"/>
      <c r="DD47" s="152"/>
      <c r="DE47" s="152"/>
      <c r="DF47" s="152"/>
      <c r="DG47" s="152"/>
      <c r="DH47" s="152"/>
      <c r="DI47" s="152"/>
      <c r="DJ47" s="152"/>
      <c r="DK47" s="152"/>
      <c r="DL47" s="152"/>
      <c r="DM47" s="152"/>
      <c r="DN47" s="152"/>
      <c r="DO47" s="152"/>
      <c r="DP47" s="152"/>
      <c r="DQ47" s="152"/>
      <c r="DR47" s="152"/>
      <c r="DS47" s="152"/>
      <c r="DT47" s="152"/>
      <c r="DU47" s="152"/>
      <c r="DV47" s="152"/>
      <c r="DW47" s="152"/>
      <c r="DX47" s="152"/>
      <c r="DY47" s="152"/>
      <c r="DZ47" s="152"/>
      <c r="EA47" s="152"/>
      <c r="EB47" s="152"/>
      <c r="EC47" s="152"/>
      <c r="ED47" s="152"/>
      <c r="EE47" s="152"/>
      <c r="EF47" s="152"/>
      <c r="EG47" s="152"/>
      <c r="EH47" s="152"/>
      <c r="EI47" s="152"/>
      <c r="EJ47" s="152"/>
      <c r="EK47" s="154"/>
    </row>
    <row r="48" spans="1:141" s="53" customFormat="1" ht="12.75" x14ac:dyDescent="0.2">
      <c r="A48" s="176" t="s">
        <v>485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15"/>
      <c r="BE48" s="116"/>
      <c r="BF48" s="116"/>
      <c r="BG48" s="116"/>
      <c r="BH48" s="116"/>
      <c r="BI48" s="116"/>
      <c r="BJ48" s="151"/>
      <c r="BK48" s="151"/>
      <c r="BL48" s="151"/>
      <c r="BM48" s="151"/>
      <c r="BN48" s="151"/>
      <c r="BO48" s="151"/>
      <c r="BP48" s="151"/>
      <c r="BQ48" s="151"/>
      <c r="BR48" s="151"/>
      <c r="BS48" s="151"/>
      <c r="BT48" s="151"/>
      <c r="BU48" s="151"/>
      <c r="BV48" s="151"/>
      <c r="BW48" s="151"/>
      <c r="BX48" s="151"/>
      <c r="BY48" s="151"/>
      <c r="BZ48" s="15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1"/>
      <c r="CK48" s="151"/>
      <c r="CL48" s="151"/>
      <c r="CM48" s="151"/>
      <c r="CN48" s="151"/>
      <c r="CO48" s="151"/>
      <c r="CP48" s="151"/>
      <c r="CQ48" s="151"/>
      <c r="CR48" s="151"/>
      <c r="CS48" s="151"/>
      <c r="CT48" s="151"/>
      <c r="CU48" s="151"/>
      <c r="CV48" s="151"/>
      <c r="CW48" s="151"/>
      <c r="CX48" s="152"/>
      <c r="CY48" s="152"/>
      <c r="CZ48" s="152"/>
      <c r="DA48" s="152"/>
      <c r="DB48" s="152"/>
      <c r="DC48" s="152"/>
      <c r="DD48" s="152"/>
      <c r="DE48" s="152"/>
      <c r="DF48" s="152"/>
      <c r="DG48" s="152"/>
      <c r="DH48" s="152"/>
      <c r="DI48" s="152"/>
      <c r="DJ48" s="152"/>
      <c r="DK48" s="152"/>
      <c r="DL48" s="152"/>
      <c r="DM48" s="152"/>
      <c r="DN48" s="152"/>
      <c r="DO48" s="152"/>
      <c r="DP48" s="152"/>
      <c r="DQ48" s="152"/>
      <c r="DR48" s="152"/>
      <c r="DS48" s="152"/>
      <c r="DT48" s="152"/>
      <c r="DU48" s="152"/>
      <c r="DV48" s="152"/>
      <c r="DW48" s="152"/>
      <c r="DX48" s="152"/>
      <c r="DY48" s="152"/>
      <c r="DZ48" s="152"/>
      <c r="EA48" s="152"/>
      <c r="EB48" s="152"/>
      <c r="EC48" s="152"/>
      <c r="ED48" s="152"/>
      <c r="EE48" s="152"/>
      <c r="EF48" s="152"/>
      <c r="EG48" s="152"/>
      <c r="EH48" s="152"/>
      <c r="EI48" s="152"/>
      <c r="EJ48" s="152"/>
      <c r="EK48" s="154"/>
    </row>
    <row r="49" spans="1:141" s="53" customFormat="1" ht="12.75" x14ac:dyDescent="0.2">
      <c r="A49" s="145" t="s">
        <v>664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15" t="s">
        <v>501</v>
      </c>
      <c r="BE49" s="116"/>
      <c r="BF49" s="116"/>
      <c r="BG49" s="116"/>
      <c r="BH49" s="116"/>
      <c r="BI49" s="116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2"/>
      <c r="CY49" s="152"/>
      <c r="CZ49" s="152"/>
      <c r="DA49" s="152"/>
      <c r="DB49" s="152"/>
      <c r="DC49" s="152"/>
      <c r="DD49" s="152"/>
      <c r="DE49" s="152"/>
      <c r="DF49" s="152"/>
      <c r="DG49" s="152"/>
      <c r="DH49" s="152"/>
      <c r="DI49" s="152"/>
      <c r="DJ49" s="152"/>
      <c r="DK49" s="152"/>
      <c r="DL49" s="152"/>
      <c r="DM49" s="152"/>
      <c r="DN49" s="152"/>
      <c r="DO49" s="152"/>
      <c r="DP49" s="152"/>
      <c r="DQ49" s="152"/>
      <c r="DR49" s="152"/>
      <c r="DS49" s="152"/>
      <c r="DT49" s="152"/>
      <c r="DU49" s="152"/>
      <c r="DV49" s="152"/>
      <c r="DW49" s="152"/>
      <c r="DX49" s="152"/>
      <c r="DY49" s="152"/>
      <c r="DZ49" s="152"/>
      <c r="EA49" s="152"/>
      <c r="EB49" s="152"/>
      <c r="EC49" s="152"/>
      <c r="ED49" s="152"/>
      <c r="EE49" s="152"/>
      <c r="EF49" s="152"/>
      <c r="EG49" s="152"/>
      <c r="EH49" s="152"/>
      <c r="EI49" s="152"/>
      <c r="EJ49" s="152"/>
      <c r="EK49" s="154"/>
    </row>
    <row r="50" spans="1:141" s="53" customFormat="1" ht="12.75" x14ac:dyDescent="0.2">
      <c r="A50" s="176" t="s">
        <v>409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15"/>
      <c r="BE50" s="116"/>
      <c r="BF50" s="116"/>
      <c r="BG50" s="116"/>
      <c r="BH50" s="116"/>
      <c r="BI50" s="116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2"/>
      <c r="CY50" s="152"/>
      <c r="CZ50" s="152"/>
      <c r="DA50" s="152"/>
      <c r="DB50" s="152"/>
      <c r="DC50" s="152"/>
      <c r="DD50" s="152"/>
      <c r="DE50" s="152"/>
      <c r="DF50" s="152"/>
      <c r="DG50" s="152"/>
      <c r="DH50" s="152"/>
      <c r="DI50" s="152"/>
      <c r="DJ50" s="152"/>
      <c r="DK50" s="152"/>
      <c r="DL50" s="152"/>
      <c r="DM50" s="152"/>
      <c r="DN50" s="152"/>
      <c r="DO50" s="152"/>
      <c r="DP50" s="152"/>
      <c r="DQ50" s="152"/>
      <c r="DR50" s="152"/>
      <c r="DS50" s="152"/>
      <c r="DT50" s="152"/>
      <c r="DU50" s="152"/>
      <c r="DV50" s="152"/>
      <c r="DW50" s="152"/>
      <c r="DX50" s="152"/>
      <c r="DY50" s="152"/>
      <c r="DZ50" s="152"/>
      <c r="EA50" s="152"/>
      <c r="EB50" s="152"/>
      <c r="EC50" s="152"/>
      <c r="ED50" s="152"/>
      <c r="EE50" s="152"/>
      <c r="EF50" s="152"/>
      <c r="EG50" s="152"/>
      <c r="EH50" s="152"/>
      <c r="EI50" s="152"/>
      <c r="EJ50" s="152"/>
      <c r="EK50" s="154"/>
    </row>
    <row r="51" spans="1:141" s="53" customFormat="1" ht="12.75" x14ac:dyDescent="0.2">
      <c r="A51" s="145" t="s">
        <v>486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15" t="s">
        <v>502</v>
      </c>
      <c r="BE51" s="116"/>
      <c r="BF51" s="116"/>
      <c r="BG51" s="116"/>
      <c r="BH51" s="116"/>
      <c r="BI51" s="116"/>
      <c r="BJ51" s="151">
        <v>-260904</v>
      </c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  <c r="BZ51" s="151"/>
      <c r="CA51" s="151"/>
      <c r="CB51" s="151"/>
      <c r="CC51" s="151"/>
      <c r="CD51" s="151">
        <v>-244134</v>
      </c>
      <c r="CE51" s="151"/>
      <c r="CF51" s="151"/>
      <c r="CG51" s="151"/>
      <c r="CH51" s="151"/>
      <c r="CI51" s="151"/>
      <c r="CJ51" s="151"/>
      <c r="CK51" s="151"/>
      <c r="CL51" s="151"/>
      <c r="CM51" s="151"/>
      <c r="CN51" s="151"/>
      <c r="CO51" s="151"/>
      <c r="CP51" s="151"/>
      <c r="CQ51" s="151"/>
      <c r="CR51" s="151"/>
      <c r="CS51" s="151"/>
      <c r="CT51" s="151"/>
      <c r="CU51" s="151"/>
      <c r="CV51" s="151"/>
      <c r="CW51" s="151"/>
      <c r="CX51" s="152">
        <f>(BJ51-CD51)/CD51%</f>
        <v>6.869178402025117</v>
      </c>
      <c r="CY51" s="152"/>
      <c r="CZ51" s="152"/>
      <c r="DA51" s="152"/>
      <c r="DB51" s="152"/>
      <c r="DC51" s="152"/>
      <c r="DD51" s="152"/>
      <c r="DE51" s="152"/>
      <c r="DF51" s="152"/>
      <c r="DG51" s="152"/>
      <c r="DH51" s="152"/>
      <c r="DI51" s="152"/>
      <c r="DJ51" s="152"/>
      <c r="DK51" s="152"/>
      <c r="DL51" s="152"/>
      <c r="DM51" s="152"/>
      <c r="DN51" s="152"/>
      <c r="DO51" s="152"/>
      <c r="DP51" s="152"/>
      <c r="DQ51" s="152"/>
      <c r="DR51" s="152">
        <f>BJ51/BJ69%</f>
        <v>-0.9008079141177695</v>
      </c>
      <c r="DS51" s="152"/>
      <c r="DT51" s="152"/>
      <c r="DU51" s="152"/>
      <c r="DV51" s="152"/>
      <c r="DW51" s="152"/>
      <c r="DX51" s="152"/>
      <c r="DY51" s="152"/>
      <c r="DZ51" s="152"/>
      <c r="EA51" s="152"/>
      <c r="EB51" s="152"/>
      <c r="EC51" s="152"/>
      <c r="ED51" s="152"/>
      <c r="EE51" s="152"/>
      <c r="EF51" s="152"/>
      <c r="EG51" s="152"/>
      <c r="EH51" s="152"/>
      <c r="EI51" s="152"/>
      <c r="EJ51" s="152"/>
      <c r="EK51" s="154"/>
    </row>
    <row r="52" spans="1:141" s="53" customFormat="1" ht="12.75" x14ac:dyDescent="0.2">
      <c r="A52" s="176" t="s">
        <v>487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15"/>
      <c r="BE52" s="116"/>
      <c r="BF52" s="116"/>
      <c r="BG52" s="116"/>
      <c r="BH52" s="116"/>
      <c r="BI52" s="116"/>
      <c r="BJ52" s="151"/>
      <c r="BK52" s="151"/>
      <c r="BL52" s="151"/>
      <c r="BM52" s="151"/>
      <c r="BN52" s="151"/>
      <c r="BO52" s="151"/>
      <c r="BP52" s="151"/>
      <c r="BQ52" s="151"/>
      <c r="BR52" s="151"/>
      <c r="BS52" s="151"/>
      <c r="BT52" s="151"/>
      <c r="BU52" s="151"/>
      <c r="BV52" s="151"/>
      <c r="BW52" s="151"/>
      <c r="BX52" s="151"/>
      <c r="BY52" s="151"/>
      <c r="BZ52" s="151"/>
      <c r="CA52" s="151"/>
      <c r="CB52" s="151"/>
      <c r="CC52" s="151"/>
      <c r="CD52" s="151"/>
      <c r="CE52" s="151"/>
      <c r="CF52" s="151"/>
      <c r="CG52" s="151"/>
      <c r="CH52" s="151"/>
      <c r="CI52" s="151"/>
      <c r="CJ52" s="151"/>
      <c r="CK52" s="151"/>
      <c r="CL52" s="151"/>
      <c r="CM52" s="151"/>
      <c r="CN52" s="151"/>
      <c r="CO52" s="151"/>
      <c r="CP52" s="151"/>
      <c r="CQ52" s="151"/>
      <c r="CR52" s="151"/>
      <c r="CS52" s="151"/>
      <c r="CT52" s="151"/>
      <c r="CU52" s="151"/>
      <c r="CV52" s="151"/>
      <c r="CW52" s="151"/>
      <c r="CX52" s="152"/>
      <c r="CY52" s="152"/>
      <c r="CZ52" s="152"/>
      <c r="DA52" s="152"/>
      <c r="DB52" s="152"/>
      <c r="DC52" s="152"/>
      <c r="DD52" s="152"/>
      <c r="DE52" s="152"/>
      <c r="DF52" s="152"/>
      <c r="DG52" s="152"/>
      <c r="DH52" s="152"/>
      <c r="DI52" s="152"/>
      <c r="DJ52" s="152"/>
      <c r="DK52" s="152"/>
      <c r="DL52" s="152"/>
      <c r="DM52" s="152"/>
      <c r="DN52" s="152"/>
      <c r="DO52" s="152"/>
      <c r="DP52" s="152"/>
      <c r="DQ52" s="152"/>
      <c r="DR52" s="152"/>
      <c r="DS52" s="152"/>
      <c r="DT52" s="152"/>
      <c r="DU52" s="152"/>
      <c r="DV52" s="152"/>
      <c r="DW52" s="152"/>
      <c r="DX52" s="152"/>
      <c r="DY52" s="152"/>
      <c r="DZ52" s="152"/>
      <c r="EA52" s="152"/>
      <c r="EB52" s="152"/>
      <c r="EC52" s="152"/>
      <c r="ED52" s="152"/>
      <c r="EE52" s="152"/>
      <c r="EF52" s="152"/>
      <c r="EG52" s="152"/>
      <c r="EH52" s="152"/>
      <c r="EI52" s="152"/>
      <c r="EJ52" s="152"/>
      <c r="EK52" s="154"/>
    </row>
    <row r="53" spans="1:141" s="53" customFormat="1" ht="15" customHeight="1" x14ac:dyDescent="0.25">
      <c r="A53" s="153" t="s">
        <v>513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80" t="s">
        <v>503</v>
      </c>
      <c r="BE53" s="181"/>
      <c r="BF53" s="181"/>
      <c r="BG53" s="181"/>
      <c r="BH53" s="181"/>
      <c r="BI53" s="181"/>
      <c r="BJ53" s="182"/>
      <c r="BK53" s="182"/>
      <c r="BL53" s="182"/>
      <c r="BM53" s="182"/>
      <c r="BN53" s="182"/>
      <c r="BO53" s="182"/>
      <c r="BP53" s="182"/>
      <c r="BQ53" s="182"/>
      <c r="BR53" s="182"/>
      <c r="BS53" s="182"/>
      <c r="BT53" s="182"/>
      <c r="BU53" s="182"/>
      <c r="BV53" s="182"/>
      <c r="BW53" s="182"/>
      <c r="BX53" s="182"/>
      <c r="BY53" s="182"/>
      <c r="BZ53" s="182"/>
      <c r="CA53" s="182"/>
      <c r="CB53" s="182"/>
      <c r="CC53" s="182"/>
      <c r="CD53" s="182"/>
      <c r="CE53" s="182"/>
      <c r="CF53" s="182"/>
      <c r="CG53" s="182"/>
      <c r="CH53" s="182"/>
      <c r="CI53" s="182"/>
      <c r="CJ53" s="182"/>
      <c r="CK53" s="182"/>
      <c r="CL53" s="182"/>
      <c r="CM53" s="182"/>
      <c r="CN53" s="182"/>
      <c r="CO53" s="182"/>
      <c r="CP53" s="182"/>
      <c r="CQ53" s="182"/>
      <c r="CR53" s="182"/>
      <c r="CS53" s="182"/>
      <c r="CT53" s="182"/>
      <c r="CU53" s="182"/>
      <c r="CV53" s="182"/>
      <c r="CW53" s="182"/>
      <c r="CX53" s="171"/>
      <c r="CY53" s="171"/>
      <c r="CZ53" s="171"/>
      <c r="DA53" s="171"/>
      <c r="DB53" s="171"/>
      <c r="DC53" s="171"/>
      <c r="DD53" s="171"/>
      <c r="DE53" s="171"/>
      <c r="DF53" s="171"/>
      <c r="DG53" s="171"/>
      <c r="DH53" s="171"/>
      <c r="DI53" s="171"/>
      <c r="DJ53" s="171"/>
      <c r="DK53" s="171"/>
      <c r="DL53" s="171"/>
      <c r="DM53" s="171"/>
      <c r="DN53" s="171"/>
      <c r="DO53" s="171"/>
      <c r="DP53" s="171"/>
      <c r="DQ53" s="171"/>
      <c r="DR53" s="171"/>
      <c r="DS53" s="171"/>
      <c r="DT53" s="171"/>
      <c r="DU53" s="171"/>
      <c r="DV53" s="171"/>
      <c r="DW53" s="171"/>
      <c r="DX53" s="171"/>
      <c r="DY53" s="171"/>
      <c r="DZ53" s="171"/>
      <c r="EA53" s="171"/>
      <c r="EB53" s="171"/>
      <c r="EC53" s="171"/>
      <c r="ED53" s="171"/>
      <c r="EE53" s="171"/>
      <c r="EF53" s="171"/>
      <c r="EG53" s="171"/>
      <c r="EH53" s="171"/>
      <c r="EI53" s="171"/>
      <c r="EJ53" s="171"/>
      <c r="EK53" s="172"/>
    </row>
    <row r="54" spans="1:141" s="53" customFormat="1" ht="12.75" x14ac:dyDescent="0.2">
      <c r="A54" s="145" t="s">
        <v>658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15" t="s">
        <v>504</v>
      </c>
      <c r="BE54" s="116"/>
      <c r="BF54" s="116"/>
      <c r="BG54" s="116"/>
      <c r="BH54" s="116"/>
      <c r="BI54" s="116"/>
      <c r="BJ54" s="151"/>
      <c r="BK54" s="151"/>
      <c r="BL54" s="151"/>
      <c r="BM54" s="151"/>
      <c r="BN54" s="151"/>
      <c r="BO54" s="151"/>
      <c r="BP54" s="151"/>
      <c r="BQ54" s="151"/>
      <c r="BR54" s="151"/>
      <c r="BS54" s="151"/>
      <c r="BT54" s="151"/>
      <c r="BU54" s="151"/>
      <c r="BV54" s="151"/>
      <c r="BW54" s="151"/>
      <c r="BX54" s="151"/>
      <c r="BY54" s="151"/>
      <c r="BZ54" s="151"/>
      <c r="CA54" s="151"/>
      <c r="CB54" s="151"/>
      <c r="CC54" s="151"/>
      <c r="CD54" s="151"/>
      <c r="CE54" s="151"/>
      <c r="CF54" s="151"/>
      <c r="CG54" s="151"/>
      <c r="CH54" s="151"/>
      <c r="CI54" s="151"/>
      <c r="CJ54" s="151"/>
      <c r="CK54" s="151"/>
      <c r="CL54" s="151"/>
      <c r="CM54" s="151"/>
      <c r="CN54" s="151"/>
      <c r="CO54" s="151"/>
      <c r="CP54" s="151"/>
      <c r="CQ54" s="151"/>
      <c r="CR54" s="151"/>
      <c r="CS54" s="151"/>
      <c r="CT54" s="151"/>
      <c r="CU54" s="151"/>
      <c r="CV54" s="151"/>
      <c r="CW54" s="151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  <c r="DT54" s="152"/>
      <c r="DU54" s="152"/>
      <c r="DV54" s="152"/>
      <c r="DW54" s="152"/>
      <c r="DX54" s="152"/>
      <c r="DY54" s="152"/>
      <c r="DZ54" s="152"/>
      <c r="EA54" s="152"/>
      <c r="EB54" s="152"/>
      <c r="EC54" s="152"/>
      <c r="ED54" s="152"/>
      <c r="EE54" s="152"/>
      <c r="EF54" s="152"/>
      <c r="EG54" s="152"/>
      <c r="EH54" s="152"/>
      <c r="EI54" s="152"/>
      <c r="EJ54" s="152"/>
      <c r="EK54" s="154"/>
    </row>
    <row r="55" spans="1:141" s="53" customFormat="1" ht="12.75" x14ac:dyDescent="0.2">
      <c r="A55" s="176" t="s">
        <v>514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115"/>
      <c r="BE55" s="116"/>
      <c r="BF55" s="116"/>
      <c r="BG55" s="116"/>
      <c r="BH55" s="116"/>
      <c r="BI55" s="116"/>
      <c r="BJ55" s="151"/>
      <c r="BK55" s="151"/>
      <c r="BL55" s="151"/>
      <c r="BM55" s="151"/>
      <c r="BN55" s="151"/>
      <c r="BO55" s="151"/>
      <c r="BP55" s="151"/>
      <c r="BQ55" s="151"/>
      <c r="BR55" s="151"/>
      <c r="BS55" s="151"/>
      <c r="BT55" s="151"/>
      <c r="BU55" s="151"/>
      <c r="BV55" s="151"/>
      <c r="BW55" s="151"/>
      <c r="BX55" s="151"/>
      <c r="BY55" s="151"/>
      <c r="BZ55" s="151"/>
      <c r="CA55" s="151"/>
      <c r="CB55" s="151"/>
      <c r="CC55" s="151"/>
      <c r="CD55" s="151"/>
      <c r="CE55" s="151"/>
      <c r="CF55" s="151"/>
      <c r="CG55" s="151"/>
      <c r="CH55" s="151"/>
      <c r="CI55" s="151"/>
      <c r="CJ55" s="151"/>
      <c r="CK55" s="151"/>
      <c r="CL55" s="151"/>
      <c r="CM55" s="151"/>
      <c r="CN55" s="151"/>
      <c r="CO55" s="151"/>
      <c r="CP55" s="151"/>
      <c r="CQ55" s="151"/>
      <c r="CR55" s="151"/>
      <c r="CS55" s="151"/>
      <c r="CT55" s="151"/>
      <c r="CU55" s="151"/>
      <c r="CV55" s="151"/>
      <c r="CW55" s="151"/>
      <c r="CX55" s="152"/>
      <c r="CY55" s="152"/>
      <c r="CZ55" s="152"/>
      <c r="DA55" s="152"/>
      <c r="DB55" s="152"/>
      <c r="DC55" s="152"/>
      <c r="DD55" s="152"/>
      <c r="DE55" s="152"/>
      <c r="DF55" s="152"/>
      <c r="DG55" s="152"/>
      <c r="DH55" s="152"/>
      <c r="DI55" s="152"/>
      <c r="DJ55" s="152"/>
      <c r="DK55" s="152"/>
      <c r="DL55" s="152"/>
      <c r="DM55" s="152"/>
      <c r="DN55" s="152"/>
      <c r="DO55" s="152"/>
      <c r="DP55" s="152"/>
      <c r="DQ55" s="152"/>
      <c r="DR55" s="152"/>
      <c r="DS55" s="152"/>
      <c r="DT55" s="152"/>
      <c r="DU55" s="152"/>
      <c r="DV55" s="152"/>
      <c r="DW55" s="152"/>
      <c r="DX55" s="152"/>
      <c r="DY55" s="152"/>
      <c r="DZ55" s="152"/>
      <c r="EA55" s="152"/>
      <c r="EB55" s="152"/>
      <c r="EC55" s="152"/>
      <c r="ED55" s="152"/>
      <c r="EE55" s="152"/>
      <c r="EF55" s="152"/>
      <c r="EG55" s="152"/>
      <c r="EH55" s="152"/>
      <c r="EI55" s="152"/>
      <c r="EJ55" s="152"/>
      <c r="EK55" s="154"/>
    </row>
    <row r="56" spans="1:141" s="53" customFormat="1" ht="12.75" x14ac:dyDescent="0.2">
      <c r="A56" s="179" t="s">
        <v>659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15" t="s">
        <v>505</v>
      </c>
      <c r="BE56" s="116"/>
      <c r="BF56" s="116"/>
      <c r="BG56" s="116"/>
      <c r="BH56" s="116"/>
      <c r="BI56" s="116"/>
      <c r="BJ56" s="151"/>
      <c r="BK56" s="151"/>
      <c r="BL56" s="151"/>
      <c r="BM56" s="151"/>
      <c r="BN56" s="151"/>
      <c r="BO56" s="151"/>
      <c r="BP56" s="151"/>
      <c r="BQ56" s="151"/>
      <c r="BR56" s="151"/>
      <c r="BS56" s="151"/>
      <c r="BT56" s="151"/>
      <c r="BU56" s="151"/>
      <c r="BV56" s="151"/>
      <c r="BW56" s="151"/>
      <c r="BX56" s="151"/>
      <c r="BY56" s="151"/>
      <c r="BZ56" s="151"/>
      <c r="CA56" s="151"/>
      <c r="CB56" s="151"/>
      <c r="CC56" s="151"/>
      <c r="CD56" s="151"/>
      <c r="CE56" s="151"/>
      <c r="CF56" s="151"/>
      <c r="CG56" s="151"/>
      <c r="CH56" s="151"/>
      <c r="CI56" s="151"/>
      <c r="CJ56" s="151"/>
      <c r="CK56" s="151"/>
      <c r="CL56" s="151"/>
      <c r="CM56" s="151"/>
      <c r="CN56" s="151"/>
      <c r="CO56" s="151"/>
      <c r="CP56" s="151"/>
      <c r="CQ56" s="151"/>
      <c r="CR56" s="151"/>
      <c r="CS56" s="151"/>
      <c r="CT56" s="151"/>
      <c r="CU56" s="151"/>
      <c r="CV56" s="151"/>
      <c r="CW56" s="151"/>
      <c r="CX56" s="152"/>
      <c r="CY56" s="152"/>
      <c r="CZ56" s="152"/>
      <c r="DA56" s="152"/>
      <c r="DB56" s="152"/>
      <c r="DC56" s="152"/>
      <c r="DD56" s="152"/>
      <c r="DE56" s="152"/>
      <c r="DF56" s="152"/>
      <c r="DG56" s="152"/>
      <c r="DH56" s="152"/>
      <c r="DI56" s="152"/>
      <c r="DJ56" s="152"/>
      <c r="DK56" s="152"/>
      <c r="DL56" s="152"/>
      <c r="DM56" s="152"/>
      <c r="DN56" s="152"/>
      <c r="DO56" s="152"/>
      <c r="DP56" s="152"/>
      <c r="DQ56" s="152"/>
      <c r="DR56" s="152"/>
      <c r="DS56" s="152"/>
      <c r="DT56" s="152"/>
      <c r="DU56" s="152"/>
      <c r="DV56" s="152"/>
      <c r="DW56" s="152"/>
      <c r="DX56" s="152"/>
      <c r="DY56" s="152"/>
      <c r="DZ56" s="152"/>
      <c r="EA56" s="152"/>
      <c r="EB56" s="152"/>
      <c r="EC56" s="152"/>
      <c r="ED56" s="152"/>
      <c r="EE56" s="152"/>
      <c r="EF56" s="152"/>
      <c r="EG56" s="152"/>
      <c r="EH56" s="152"/>
      <c r="EI56" s="152"/>
      <c r="EJ56" s="152"/>
      <c r="EK56" s="154"/>
    </row>
    <row r="57" spans="1:141" s="53" customFormat="1" ht="12.75" x14ac:dyDescent="0.2">
      <c r="A57" s="176" t="s">
        <v>515</v>
      </c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15"/>
      <c r="BE57" s="116"/>
      <c r="BF57" s="116"/>
      <c r="BG57" s="116"/>
      <c r="BH57" s="116"/>
      <c r="BI57" s="116"/>
      <c r="BJ57" s="151"/>
      <c r="BK57" s="151"/>
      <c r="BL57" s="151"/>
      <c r="BM57" s="151"/>
      <c r="BN57" s="151"/>
      <c r="BO57" s="151"/>
      <c r="BP57" s="151"/>
      <c r="BQ57" s="151"/>
      <c r="BR57" s="151"/>
      <c r="BS57" s="151"/>
      <c r="BT57" s="151"/>
      <c r="BU57" s="151"/>
      <c r="BV57" s="151"/>
      <c r="BW57" s="151"/>
      <c r="BX57" s="151"/>
      <c r="BY57" s="151"/>
      <c r="BZ57" s="151"/>
      <c r="CA57" s="151"/>
      <c r="CB57" s="151"/>
      <c r="CC57" s="151"/>
      <c r="CD57" s="151"/>
      <c r="CE57" s="151"/>
      <c r="CF57" s="151"/>
      <c r="CG57" s="151"/>
      <c r="CH57" s="151"/>
      <c r="CI57" s="151"/>
      <c r="CJ57" s="151"/>
      <c r="CK57" s="151"/>
      <c r="CL57" s="151"/>
      <c r="CM57" s="151"/>
      <c r="CN57" s="151"/>
      <c r="CO57" s="151"/>
      <c r="CP57" s="151"/>
      <c r="CQ57" s="151"/>
      <c r="CR57" s="151"/>
      <c r="CS57" s="151"/>
      <c r="CT57" s="151"/>
      <c r="CU57" s="151"/>
      <c r="CV57" s="151"/>
      <c r="CW57" s="151"/>
      <c r="CX57" s="152"/>
      <c r="CY57" s="152"/>
      <c r="CZ57" s="152"/>
      <c r="DA57" s="152"/>
      <c r="DB57" s="152"/>
      <c r="DC57" s="152"/>
      <c r="DD57" s="152"/>
      <c r="DE57" s="152"/>
      <c r="DF57" s="152"/>
      <c r="DG57" s="152"/>
      <c r="DH57" s="152"/>
      <c r="DI57" s="152"/>
      <c r="DJ57" s="152"/>
      <c r="DK57" s="152"/>
      <c r="DL57" s="152"/>
      <c r="DM57" s="152"/>
      <c r="DN57" s="152"/>
      <c r="DO57" s="152"/>
      <c r="DP57" s="152"/>
      <c r="DQ57" s="152"/>
      <c r="DR57" s="152"/>
      <c r="DS57" s="152"/>
      <c r="DT57" s="152"/>
      <c r="DU57" s="152"/>
      <c r="DV57" s="152"/>
      <c r="DW57" s="152"/>
      <c r="DX57" s="152"/>
      <c r="DY57" s="152"/>
      <c r="DZ57" s="152"/>
      <c r="EA57" s="152"/>
      <c r="EB57" s="152"/>
      <c r="EC57" s="152"/>
      <c r="ED57" s="152"/>
      <c r="EE57" s="152"/>
      <c r="EF57" s="152"/>
      <c r="EG57" s="152"/>
      <c r="EH57" s="152"/>
      <c r="EI57" s="152"/>
      <c r="EJ57" s="152"/>
      <c r="EK57" s="154"/>
    </row>
    <row r="58" spans="1:141" s="53" customFormat="1" ht="15" customHeight="1" x14ac:dyDescent="0.25">
      <c r="A58" s="145" t="s">
        <v>516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15" t="s">
        <v>506</v>
      </c>
      <c r="BE58" s="116"/>
      <c r="BF58" s="116"/>
      <c r="BG58" s="116"/>
      <c r="BH58" s="116"/>
      <c r="BI58" s="116"/>
      <c r="BJ58" s="151"/>
      <c r="BK58" s="151"/>
      <c r="BL58" s="151"/>
      <c r="BM58" s="151"/>
      <c r="BN58" s="151"/>
      <c r="BO58" s="151"/>
      <c r="BP58" s="151"/>
      <c r="BQ58" s="151"/>
      <c r="BR58" s="151"/>
      <c r="BS58" s="151"/>
      <c r="BT58" s="151"/>
      <c r="BU58" s="151"/>
      <c r="BV58" s="151"/>
      <c r="BW58" s="151"/>
      <c r="BX58" s="151"/>
      <c r="BY58" s="151"/>
      <c r="BZ58" s="151"/>
      <c r="CA58" s="151"/>
      <c r="CB58" s="151"/>
      <c r="CC58" s="151"/>
      <c r="CD58" s="151"/>
      <c r="CE58" s="151"/>
      <c r="CF58" s="151"/>
      <c r="CG58" s="151"/>
      <c r="CH58" s="151"/>
      <c r="CI58" s="151"/>
      <c r="CJ58" s="151"/>
      <c r="CK58" s="151"/>
      <c r="CL58" s="151"/>
      <c r="CM58" s="151"/>
      <c r="CN58" s="151"/>
      <c r="CO58" s="151"/>
      <c r="CP58" s="151"/>
      <c r="CQ58" s="151"/>
      <c r="CR58" s="151"/>
      <c r="CS58" s="151"/>
      <c r="CT58" s="151"/>
      <c r="CU58" s="151"/>
      <c r="CV58" s="151"/>
      <c r="CW58" s="151"/>
      <c r="CX58" s="152"/>
      <c r="CY58" s="152"/>
      <c r="CZ58" s="152"/>
      <c r="DA58" s="152"/>
      <c r="DB58" s="152"/>
      <c r="DC58" s="152"/>
      <c r="DD58" s="152"/>
      <c r="DE58" s="152"/>
      <c r="DF58" s="152"/>
      <c r="DG58" s="152"/>
      <c r="DH58" s="152"/>
      <c r="DI58" s="152"/>
      <c r="DJ58" s="152"/>
      <c r="DK58" s="152"/>
      <c r="DL58" s="152"/>
      <c r="DM58" s="152"/>
      <c r="DN58" s="152"/>
      <c r="DO58" s="152"/>
      <c r="DP58" s="152"/>
      <c r="DQ58" s="152"/>
      <c r="DR58" s="152"/>
      <c r="DS58" s="152"/>
      <c r="DT58" s="152"/>
      <c r="DU58" s="152"/>
      <c r="DV58" s="152"/>
      <c r="DW58" s="152"/>
      <c r="DX58" s="152"/>
      <c r="DY58" s="152"/>
      <c r="DZ58" s="152"/>
      <c r="EA58" s="152"/>
      <c r="EB58" s="152"/>
      <c r="EC58" s="152"/>
      <c r="ED58" s="152"/>
      <c r="EE58" s="152"/>
      <c r="EF58" s="152"/>
      <c r="EG58" s="152"/>
      <c r="EH58" s="152"/>
      <c r="EI58" s="152"/>
      <c r="EJ58" s="152"/>
      <c r="EK58" s="154"/>
    </row>
    <row r="59" spans="1:141" s="53" customFormat="1" ht="15" customHeight="1" x14ac:dyDescent="0.25">
      <c r="A59" s="177" t="s">
        <v>517</v>
      </c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  <c r="BD59" s="115" t="s">
        <v>507</v>
      </c>
      <c r="BE59" s="116"/>
      <c r="BF59" s="116"/>
      <c r="BG59" s="116"/>
      <c r="BH59" s="116"/>
      <c r="BI59" s="116"/>
      <c r="BJ59" s="151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151"/>
      <c r="CD59" s="151"/>
      <c r="CE59" s="151"/>
      <c r="CF59" s="151"/>
      <c r="CG59" s="151"/>
      <c r="CH59" s="151"/>
      <c r="CI59" s="151"/>
      <c r="CJ59" s="151"/>
      <c r="CK59" s="151"/>
      <c r="CL59" s="151"/>
      <c r="CM59" s="151"/>
      <c r="CN59" s="151"/>
      <c r="CO59" s="151"/>
      <c r="CP59" s="151"/>
      <c r="CQ59" s="151"/>
      <c r="CR59" s="151"/>
      <c r="CS59" s="151"/>
      <c r="CT59" s="151"/>
      <c r="CU59" s="151"/>
      <c r="CV59" s="151"/>
      <c r="CW59" s="151"/>
      <c r="CX59" s="152"/>
      <c r="CY59" s="152"/>
      <c r="CZ59" s="152"/>
      <c r="DA59" s="152"/>
      <c r="DB59" s="152"/>
      <c r="DC59" s="152"/>
      <c r="DD59" s="152"/>
      <c r="DE59" s="152"/>
      <c r="DF59" s="152"/>
      <c r="DG59" s="152"/>
      <c r="DH59" s="152"/>
      <c r="DI59" s="152"/>
      <c r="DJ59" s="152"/>
      <c r="DK59" s="152"/>
      <c r="DL59" s="152"/>
      <c r="DM59" s="152"/>
      <c r="DN59" s="152"/>
      <c r="DO59" s="152"/>
      <c r="DP59" s="152"/>
      <c r="DQ59" s="152"/>
      <c r="DR59" s="152"/>
      <c r="DS59" s="152"/>
      <c r="DT59" s="152"/>
      <c r="DU59" s="152"/>
      <c r="DV59" s="152"/>
      <c r="DW59" s="152"/>
      <c r="DX59" s="152"/>
      <c r="DY59" s="152"/>
      <c r="DZ59" s="152"/>
      <c r="EA59" s="152"/>
      <c r="EB59" s="152"/>
      <c r="EC59" s="152"/>
      <c r="ED59" s="152"/>
      <c r="EE59" s="152"/>
      <c r="EF59" s="152"/>
      <c r="EG59" s="152"/>
      <c r="EH59" s="152"/>
      <c r="EI59" s="152"/>
      <c r="EJ59" s="152"/>
      <c r="EK59" s="154"/>
    </row>
    <row r="60" spans="1:141" s="53" customFormat="1" ht="15" customHeight="1" x14ac:dyDescent="0.25">
      <c r="A60" s="145" t="s">
        <v>660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15" t="s">
        <v>508</v>
      </c>
      <c r="BE60" s="116"/>
      <c r="BF60" s="116"/>
      <c r="BG60" s="116"/>
      <c r="BH60" s="116"/>
      <c r="BI60" s="116"/>
      <c r="BJ60" s="151"/>
      <c r="BK60" s="151"/>
      <c r="BL60" s="151"/>
      <c r="BM60" s="151"/>
      <c r="BN60" s="151"/>
      <c r="BO60" s="151"/>
      <c r="BP60" s="151"/>
      <c r="BQ60" s="151"/>
      <c r="BR60" s="151"/>
      <c r="BS60" s="151"/>
      <c r="BT60" s="151"/>
      <c r="BU60" s="151"/>
      <c r="BV60" s="151"/>
      <c r="BW60" s="151"/>
      <c r="BX60" s="151"/>
      <c r="BY60" s="151"/>
      <c r="BZ60" s="151"/>
      <c r="CA60" s="151"/>
      <c r="CB60" s="151"/>
      <c r="CC60" s="151"/>
      <c r="CD60" s="151"/>
      <c r="CE60" s="151"/>
      <c r="CF60" s="151"/>
      <c r="CG60" s="151"/>
      <c r="CH60" s="151"/>
      <c r="CI60" s="151"/>
      <c r="CJ60" s="151"/>
      <c r="CK60" s="151"/>
      <c r="CL60" s="151"/>
      <c r="CM60" s="151"/>
      <c r="CN60" s="151"/>
      <c r="CO60" s="151"/>
      <c r="CP60" s="151"/>
      <c r="CQ60" s="151"/>
      <c r="CR60" s="151"/>
      <c r="CS60" s="151"/>
      <c r="CT60" s="151"/>
      <c r="CU60" s="151"/>
      <c r="CV60" s="151"/>
      <c r="CW60" s="151"/>
      <c r="CX60" s="152"/>
      <c r="CY60" s="152"/>
      <c r="CZ60" s="152"/>
      <c r="DA60" s="152"/>
      <c r="DB60" s="152"/>
      <c r="DC60" s="152"/>
      <c r="DD60" s="152"/>
      <c r="DE60" s="152"/>
      <c r="DF60" s="152"/>
      <c r="DG60" s="152"/>
      <c r="DH60" s="152"/>
      <c r="DI60" s="152"/>
      <c r="DJ60" s="152"/>
      <c r="DK60" s="152"/>
      <c r="DL60" s="152"/>
      <c r="DM60" s="152"/>
      <c r="DN60" s="152"/>
      <c r="DO60" s="152"/>
      <c r="DP60" s="152"/>
      <c r="DQ60" s="152"/>
      <c r="DR60" s="152"/>
      <c r="DS60" s="152"/>
      <c r="DT60" s="152"/>
      <c r="DU60" s="152"/>
      <c r="DV60" s="152"/>
      <c r="DW60" s="152"/>
      <c r="DX60" s="152"/>
      <c r="DY60" s="152"/>
      <c r="DZ60" s="152"/>
      <c r="EA60" s="152"/>
      <c r="EB60" s="152"/>
      <c r="EC60" s="152"/>
      <c r="ED60" s="152"/>
      <c r="EE60" s="152"/>
      <c r="EF60" s="152"/>
      <c r="EG60" s="152"/>
      <c r="EH60" s="152"/>
      <c r="EI60" s="152"/>
      <c r="EJ60" s="152"/>
      <c r="EK60" s="154"/>
    </row>
    <row r="61" spans="1:141" s="53" customFormat="1" ht="15" customHeight="1" x14ac:dyDescent="0.25">
      <c r="A61" s="145" t="s">
        <v>518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15" t="s">
        <v>509</v>
      </c>
      <c r="BE61" s="116"/>
      <c r="BF61" s="116"/>
      <c r="BG61" s="116"/>
      <c r="BH61" s="116"/>
      <c r="BI61" s="116"/>
      <c r="BJ61" s="151"/>
      <c r="BK61" s="151"/>
      <c r="BL61" s="151"/>
      <c r="BM61" s="151"/>
      <c r="BN61" s="151"/>
      <c r="BO61" s="151"/>
      <c r="BP61" s="151"/>
      <c r="BQ61" s="151"/>
      <c r="BR61" s="151"/>
      <c r="BS61" s="151"/>
      <c r="BT61" s="151"/>
      <c r="BU61" s="151"/>
      <c r="BV61" s="151"/>
      <c r="BW61" s="151"/>
      <c r="BX61" s="151"/>
      <c r="BY61" s="151"/>
      <c r="BZ61" s="151"/>
      <c r="CA61" s="151"/>
      <c r="CB61" s="151"/>
      <c r="CC61" s="151"/>
      <c r="CD61" s="151"/>
      <c r="CE61" s="151"/>
      <c r="CF61" s="151"/>
      <c r="CG61" s="151"/>
      <c r="CH61" s="151"/>
      <c r="CI61" s="151"/>
      <c r="CJ61" s="151"/>
      <c r="CK61" s="151"/>
      <c r="CL61" s="151"/>
      <c r="CM61" s="151"/>
      <c r="CN61" s="151"/>
      <c r="CO61" s="151"/>
      <c r="CP61" s="151"/>
      <c r="CQ61" s="151"/>
      <c r="CR61" s="151"/>
      <c r="CS61" s="151"/>
      <c r="CT61" s="151"/>
      <c r="CU61" s="151"/>
      <c r="CV61" s="151"/>
      <c r="CW61" s="151"/>
      <c r="CX61" s="152"/>
      <c r="CY61" s="152"/>
      <c r="CZ61" s="152"/>
      <c r="DA61" s="152"/>
      <c r="DB61" s="152"/>
      <c r="DC61" s="152"/>
      <c r="DD61" s="152"/>
      <c r="DE61" s="152"/>
      <c r="DF61" s="152"/>
      <c r="DG61" s="152"/>
      <c r="DH61" s="152"/>
      <c r="DI61" s="152"/>
      <c r="DJ61" s="152"/>
      <c r="DK61" s="152"/>
      <c r="DL61" s="152"/>
      <c r="DM61" s="152"/>
      <c r="DN61" s="152"/>
      <c r="DO61" s="152"/>
      <c r="DP61" s="152"/>
      <c r="DQ61" s="152"/>
      <c r="DR61" s="152"/>
      <c r="DS61" s="152"/>
      <c r="DT61" s="152"/>
      <c r="DU61" s="152"/>
      <c r="DV61" s="152"/>
      <c r="DW61" s="152"/>
      <c r="DX61" s="152"/>
      <c r="DY61" s="152"/>
      <c r="DZ61" s="152"/>
      <c r="EA61" s="152"/>
      <c r="EB61" s="152"/>
      <c r="EC61" s="152"/>
      <c r="ED61" s="152"/>
      <c r="EE61" s="152"/>
      <c r="EF61" s="152"/>
      <c r="EG61" s="152"/>
      <c r="EH61" s="152"/>
      <c r="EI61" s="152"/>
      <c r="EJ61" s="152"/>
      <c r="EK61" s="154"/>
    </row>
    <row r="62" spans="1:141" s="53" customFormat="1" ht="12.75" x14ac:dyDescent="0.2">
      <c r="A62" s="145" t="s">
        <v>519</v>
      </c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15" t="s">
        <v>510</v>
      </c>
      <c r="BE62" s="116"/>
      <c r="BF62" s="116"/>
      <c r="BG62" s="116"/>
      <c r="BH62" s="116"/>
      <c r="BI62" s="116"/>
      <c r="BJ62" s="151"/>
      <c r="BK62" s="151"/>
      <c r="BL62" s="151"/>
      <c r="BM62" s="151"/>
      <c r="BN62" s="151"/>
      <c r="BO62" s="151"/>
      <c r="BP62" s="151"/>
      <c r="BQ62" s="151"/>
      <c r="BR62" s="151"/>
      <c r="BS62" s="151"/>
      <c r="BT62" s="151"/>
      <c r="BU62" s="151"/>
      <c r="BV62" s="151"/>
      <c r="BW62" s="151"/>
      <c r="BX62" s="151"/>
      <c r="BY62" s="151"/>
      <c r="BZ62" s="151"/>
      <c r="CA62" s="151"/>
      <c r="CB62" s="151"/>
      <c r="CC62" s="151"/>
      <c r="CD62" s="151"/>
      <c r="CE62" s="151"/>
      <c r="CF62" s="151"/>
      <c r="CG62" s="151"/>
      <c r="CH62" s="151"/>
      <c r="CI62" s="151"/>
      <c r="CJ62" s="151"/>
      <c r="CK62" s="151"/>
      <c r="CL62" s="151"/>
      <c r="CM62" s="151"/>
      <c r="CN62" s="151"/>
      <c r="CO62" s="151"/>
      <c r="CP62" s="151"/>
      <c r="CQ62" s="151"/>
      <c r="CR62" s="151"/>
      <c r="CS62" s="151"/>
      <c r="CT62" s="151"/>
      <c r="CU62" s="151"/>
      <c r="CV62" s="151"/>
      <c r="CW62" s="151"/>
      <c r="CX62" s="152"/>
      <c r="CY62" s="152"/>
      <c r="CZ62" s="152"/>
      <c r="DA62" s="152"/>
      <c r="DB62" s="152"/>
      <c r="DC62" s="152"/>
      <c r="DD62" s="152"/>
      <c r="DE62" s="152"/>
      <c r="DF62" s="152"/>
      <c r="DG62" s="152"/>
      <c r="DH62" s="152"/>
      <c r="DI62" s="152"/>
      <c r="DJ62" s="152"/>
      <c r="DK62" s="152"/>
      <c r="DL62" s="152"/>
      <c r="DM62" s="152"/>
      <c r="DN62" s="152"/>
      <c r="DO62" s="152"/>
      <c r="DP62" s="152"/>
      <c r="DQ62" s="152"/>
      <c r="DR62" s="152"/>
      <c r="DS62" s="152"/>
      <c r="DT62" s="152"/>
      <c r="DU62" s="152"/>
      <c r="DV62" s="152"/>
      <c r="DW62" s="152"/>
      <c r="DX62" s="152"/>
      <c r="DY62" s="152"/>
      <c r="DZ62" s="152"/>
      <c r="EA62" s="152"/>
      <c r="EB62" s="152"/>
      <c r="EC62" s="152"/>
      <c r="ED62" s="152"/>
      <c r="EE62" s="152"/>
      <c r="EF62" s="152"/>
      <c r="EG62" s="152"/>
      <c r="EH62" s="152"/>
      <c r="EI62" s="152"/>
      <c r="EJ62" s="152"/>
      <c r="EK62" s="154"/>
    </row>
    <row r="63" spans="1:141" s="53" customFormat="1" ht="12.75" x14ac:dyDescent="0.2">
      <c r="A63" s="176" t="s">
        <v>520</v>
      </c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15"/>
      <c r="BE63" s="116"/>
      <c r="BF63" s="116"/>
      <c r="BG63" s="116"/>
      <c r="BH63" s="116"/>
      <c r="BI63" s="116"/>
      <c r="BJ63" s="151"/>
      <c r="BK63" s="151"/>
      <c r="BL63" s="151"/>
      <c r="BM63" s="151"/>
      <c r="BN63" s="151"/>
      <c r="BO63" s="151"/>
      <c r="BP63" s="151"/>
      <c r="BQ63" s="151"/>
      <c r="BR63" s="151"/>
      <c r="BS63" s="151"/>
      <c r="BT63" s="151"/>
      <c r="BU63" s="151"/>
      <c r="BV63" s="151"/>
      <c r="BW63" s="151"/>
      <c r="BX63" s="151"/>
      <c r="BY63" s="151"/>
      <c r="BZ63" s="151"/>
      <c r="CA63" s="151"/>
      <c r="CB63" s="151"/>
      <c r="CC63" s="151"/>
      <c r="CD63" s="151"/>
      <c r="CE63" s="151"/>
      <c r="CF63" s="151"/>
      <c r="CG63" s="151"/>
      <c r="CH63" s="151"/>
      <c r="CI63" s="151"/>
      <c r="CJ63" s="151"/>
      <c r="CK63" s="151"/>
      <c r="CL63" s="151"/>
      <c r="CM63" s="151"/>
      <c r="CN63" s="151"/>
      <c r="CO63" s="151"/>
      <c r="CP63" s="151"/>
      <c r="CQ63" s="151"/>
      <c r="CR63" s="151"/>
      <c r="CS63" s="151"/>
      <c r="CT63" s="151"/>
      <c r="CU63" s="151"/>
      <c r="CV63" s="151"/>
      <c r="CW63" s="151"/>
      <c r="CX63" s="152"/>
      <c r="CY63" s="152"/>
      <c r="CZ63" s="152"/>
      <c r="DA63" s="152"/>
      <c r="DB63" s="152"/>
      <c r="DC63" s="152"/>
      <c r="DD63" s="152"/>
      <c r="DE63" s="152"/>
      <c r="DF63" s="152"/>
      <c r="DG63" s="152"/>
      <c r="DH63" s="152"/>
      <c r="DI63" s="152"/>
      <c r="DJ63" s="152"/>
      <c r="DK63" s="152"/>
      <c r="DL63" s="152"/>
      <c r="DM63" s="152"/>
      <c r="DN63" s="152"/>
      <c r="DO63" s="152"/>
      <c r="DP63" s="152"/>
      <c r="DQ63" s="152"/>
      <c r="DR63" s="152"/>
      <c r="DS63" s="152"/>
      <c r="DT63" s="152"/>
      <c r="DU63" s="152"/>
      <c r="DV63" s="152"/>
      <c r="DW63" s="152"/>
      <c r="DX63" s="152"/>
      <c r="DY63" s="152"/>
      <c r="DZ63" s="152"/>
      <c r="EA63" s="152"/>
      <c r="EB63" s="152"/>
      <c r="EC63" s="152"/>
      <c r="ED63" s="152"/>
      <c r="EE63" s="152"/>
      <c r="EF63" s="152"/>
      <c r="EG63" s="152"/>
      <c r="EH63" s="152"/>
      <c r="EI63" s="152"/>
      <c r="EJ63" s="152"/>
      <c r="EK63" s="154"/>
    </row>
    <row r="64" spans="1:141" s="53" customFormat="1" ht="12.75" x14ac:dyDescent="0.2">
      <c r="A64" s="179" t="s">
        <v>521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15" t="s">
        <v>511</v>
      </c>
      <c r="BE64" s="116"/>
      <c r="BF64" s="116"/>
      <c r="BG64" s="116"/>
      <c r="BH64" s="116"/>
      <c r="BI64" s="116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151"/>
      <c r="BU64" s="151"/>
      <c r="BV64" s="151"/>
      <c r="BW64" s="151"/>
      <c r="BX64" s="151"/>
      <c r="BY64" s="151"/>
      <c r="BZ64" s="151"/>
      <c r="CA64" s="151"/>
      <c r="CB64" s="151"/>
      <c r="CC64" s="151"/>
      <c r="CD64" s="151"/>
      <c r="CE64" s="151"/>
      <c r="CF64" s="151"/>
      <c r="CG64" s="151"/>
      <c r="CH64" s="151"/>
      <c r="CI64" s="151"/>
      <c r="CJ64" s="151"/>
      <c r="CK64" s="151"/>
      <c r="CL64" s="151"/>
      <c r="CM64" s="151"/>
      <c r="CN64" s="151"/>
      <c r="CO64" s="151"/>
      <c r="CP64" s="151"/>
      <c r="CQ64" s="151"/>
      <c r="CR64" s="151"/>
      <c r="CS64" s="151"/>
      <c r="CT64" s="151"/>
      <c r="CU64" s="151"/>
      <c r="CV64" s="151"/>
      <c r="CW64" s="151"/>
      <c r="CX64" s="152"/>
      <c r="CY64" s="152"/>
      <c r="CZ64" s="152"/>
      <c r="DA64" s="152"/>
      <c r="DB64" s="152"/>
      <c r="DC64" s="152"/>
      <c r="DD64" s="152"/>
      <c r="DE64" s="152"/>
      <c r="DF64" s="152"/>
      <c r="DG64" s="152"/>
      <c r="DH64" s="152"/>
      <c r="DI64" s="152"/>
      <c r="DJ64" s="152"/>
      <c r="DK64" s="152"/>
      <c r="DL64" s="152"/>
      <c r="DM64" s="152"/>
      <c r="DN64" s="152"/>
      <c r="DO64" s="152"/>
      <c r="DP64" s="152"/>
      <c r="DQ64" s="152"/>
      <c r="DR64" s="152"/>
      <c r="DS64" s="152"/>
      <c r="DT64" s="152"/>
      <c r="DU64" s="152"/>
      <c r="DV64" s="152"/>
      <c r="DW64" s="152"/>
      <c r="DX64" s="152"/>
      <c r="DY64" s="152"/>
      <c r="DZ64" s="152"/>
      <c r="EA64" s="152"/>
      <c r="EB64" s="152"/>
      <c r="EC64" s="152"/>
      <c r="ED64" s="152"/>
      <c r="EE64" s="152"/>
      <c r="EF64" s="152"/>
      <c r="EG64" s="152"/>
      <c r="EH64" s="152"/>
      <c r="EI64" s="152"/>
      <c r="EJ64" s="152"/>
      <c r="EK64" s="154"/>
    </row>
    <row r="65" spans="1:141" s="53" customFormat="1" ht="12.75" x14ac:dyDescent="0.2">
      <c r="A65" s="176" t="s">
        <v>145</v>
      </c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15"/>
      <c r="BE65" s="116"/>
      <c r="BF65" s="116"/>
      <c r="BG65" s="116"/>
      <c r="BH65" s="116"/>
      <c r="BI65" s="116"/>
      <c r="BJ65" s="151"/>
      <c r="BK65" s="151"/>
      <c r="BL65" s="151"/>
      <c r="BM65" s="151"/>
      <c r="BN65" s="151"/>
      <c r="BO65" s="151"/>
      <c r="BP65" s="151"/>
      <c r="BQ65" s="151"/>
      <c r="BR65" s="151"/>
      <c r="BS65" s="151"/>
      <c r="BT65" s="151"/>
      <c r="BU65" s="151"/>
      <c r="BV65" s="151"/>
      <c r="BW65" s="151"/>
      <c r="BX65" s="151"/>
      <c r="BY65" s="151"/>
      <c r="BZ65" s="151"/>
      <c r="CA65" s="151"/>
      <c r="CB65" s="151"/>
      <c r="CC65" s="151"/>
      <c r="CD65" s="151"/>
      <c r="CE65" s="151"/>
      <c r="CF65" s="151"/>
      <c r="CG65" s="151"/>
      <c r="CH65" s="151"/>
      <c r="CI65" s="151"/>
      <c r="CJ65" s="151"/>
      <c r="CK65" s="151"/>
      <c r="CL65" s="151"/>
      <c r="CM65" s="151"/>
      <c r="CN65" s="151"/>
      <c r="CO65" s="151"/>
      <c r="CP65" s="151"/>
      <c r="CQ65" s="151"/>
      <c r="CR65" s="151"/>
      <c r="CS65" s="151"/>
      <c r="CT65" s="151"/>
      <c r="CU65" s="151"/>
      <c r="CV65" s="151"/>
      <c r="CW65" s="151"/>
      <c r="CX65" s="152"/>
      <c r="CY65" s="152"/>
      <c r="CZ65" s="152"/>
      <c r="DA65" s="152"/>
      <c r="DB65" s="152"/>
      <c r="DC65" s="152"/>
      <c r="DD65" s="152"/>
      <c r="DE65" s="152"/>
      <c r="DF65" s="152"/>
      <c r="DG65" s="152"/>
      <c r="DH65" s="152"/>
      <c r="DI65" s="152"/>
      <c r="DJ65" s="152"/>
      <c r="DK65" s="152"/>
      <c r="DL65" s="152"/>
      <c r="DM65" s="152"/>
      <c r="DN65" s="152"/>
      <c r="DO65" s="152"/>
      <c r="DP65" s="152"/>
      <c r="DQ65" s="152"/>
      <c r="DR65" s="152"/>
      <c r="DS65" s="152"/>
      <c r="DT65" s="152"/>
      <c r="DU65" s="152"/>
      <c r="DV65" s="152"/>
      <c r="DW65" s="152"/>
      <c r="DX65" s="152"/>
      <c r="DY65" s="152"/>
      <c r="DZ65" s="152"/>
      <c r="EA65" s="152"/>
      <c r="EB65" s="152"/>
      <c r="EC65" s="152"/>
      <c r="ED65" s="152"/>
      <c r="EE65" s="152"/>
      <c r="EF65" s="152"/>
      <c r="EG65" s="152"/>
      <c r="EH65" s="152"/>
      <c r="EI65" s="152"/>
      <c r="EJ65" s="152"/>
      <c r="EK65" s="154"/>
    </row>
    <row r="66" spans="1:141" s="53" customFormat="1" ht="15" customHeight="1" x14ac:dyDescent="0.25">
      <c r="A66" s="187" t="s">
        <v>522</v>
      </c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  <c r="AX66" s="187"/>
      <c r="AY66" s="187"/>
      <c r="AZ66" s="187"/>
      <c r="BA66" s="187"/>
      <c r="BB66" s="187"/>
      <c r="BC66" s="187"/>
      <c r="BD66" s="115" t="s">
        <v>44</v>
      </c>
      <c r="BE66" s="116"/>
      <c r="BF66" s="116"/>
      <c r="BG66" s="116"/>
      <c r="BH66" s="116"/>
      <c r="BI66" s="116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U66" s="151"/>
      <c r="BV66" s="151"/>
      <c r="BW66" s="151"/>
      <c r="BX66" s="151"/>
      <c r="BY66" s="151"/>
      <c r="BZ66" s="151"/>
      <c r="CA66" s="151"/>
      <c r="CB66" s="151"/>
      <c r="CC66" s="151"/>
      <c r="CD66" s="151"/>
      <c r="CE66" s="151"/>
      <c r="CF66" s="151"/>
      <c r="CG66" s="151"/>
      <c r="CH66" s="151"/>
      <c r="CI66" s="151"/>
      <c r="CJ66" s="151"/>
      <c r="CK66" s="151"/>
      <c r="CL66" s="151"/>
      <c r="CM66" s="151"/>
      <c r="CN66" s="151"/>
      <c r="CO66" s="151"/>
      <c r="CP66" s="151"/>
      <c r="CQ66" s="151"/>
      <c r="CR66" s="151"/>
      <c r="CS66" s="151"/>
      <c r="CT66" s="151"/>
      <c r="CU66" s="151"/>
      <c r="CV66" s="151"/>
      <c r="CW66" s="151"/>
      <c r="CX66" s="152"/>
      <c r="CY66" s="152"/>
      <c r="CZ66" s="152"/>
      <c r="DA66" s="152"/>
      <c r="DB66" s="152"/>
      <c r="DC66" s="152"/>
      <c r="DD66" s="152"/>
      <c r="DE66" s="152"/>
      <c r="DF66" s="152"/>
      <c r="DG66" s="152"/>
      <c r="DH66" s="152"/>
      <c r="DI66" s="152"/>
      <c r="DJ66" s="152"/>
      <c r="DK66" s="152"/>
      <c r="DL66" s="152"/>
      <c r="DM66" s="152"/>
      <c r="DN66" s="152"/>
      <c r="DO66" s="152"/>
      <c r="DP66" s="152"/>
      <c r="DQ66" s="152"/>
      <c r="DR66" s="152"/>
      <c r="DS66" s="152"/>
      <c r="DT66" s="152"/>
      <c r="DU66" s="152"/>
      <c r="DV66" s="152"/>
      <c r="DW66" s="152"/>
      <c r="DX66" s="152"/>
      <c r="DY66" s="152"/>
      <c r="DZ66" s="152"/>
      <c r="EA66" s="152"/>
      <c r="EB66" s="152"/>
      <c r="EC66" s="152"/>
      <c r="ED66" s="152"/>
      <c r="EE66" s="152"/>
      <c r="EF66" s="152"/>
      <c r="EG66" s="152"/>
      <c r="EH66" s="152"/>
      <c r="EI66" s="152"/>
      <c r="EJ66" s="152"/>
      <c r="EK66" s="154"/>
    </row>
    <row r="67" spans="1:141" s="53" customFormat="1" ht="15" customHeight="1" x14ac:dyDescent="0.25">
      <c r="A67" s="190" t="s">
        <v>523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190"/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  <c r="BB67" s="190"/>
      <c r="BC67" s="190"/>
      <c r="BD67" s="115" t="s">
        <v>120</v>
      </c>
      <c r="BE67" s="116"/>
      <c r="BF67" s="116"/>
      <c r="BG67" s="116"/>
      <c r="BH67" s="116"/>
      <c r="BI67" s="116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1"/>
      <c r="CR67" s="151"/>
      <c r="CS67" s="151"/>
      <c r="CT67" s="151"/>
      <c r="CU67" s="151"/>
      <c r="CV67" s="151"/>
      <c r="CW67" s="151"/>
      <c r="CX67" s="152"/>
      <c r="CY67" s="152"/>
      <c r="CZ67" s="152"/>
      <c r="DA67" s="152"/>
      <c r="DB67" s="152"/>
      <c r="DC67" s="152"/>
      <c r="DD67" s="152"/>
      <c r="DE67" s="152"/>
      <c r="DF67" s="152"/>
      <c r="DG67" s="152"/>
      <c r="DH67" s="152"/>
      <c r="DI67" s="152"/>
      <c r="DJ67" s="152"/>
      <c r="DK67" s="152"/>
      <c r="DL67" s="152"/>
      <c r="DM67" s="152"/>
      <c r="DN67" s="152"/>
      <c r="DO67" s="152"/>
      <c r="DP67" s="152"/>
      <c r="DQ67" s="152"/>
      <c r="DR67" s="152"/>
      <c r="DS67" s="152"/>
      <c r="DT67" s="152"/>
      <c r="DU67" s="152"/>
      <c r="DV67" s="152"/>
      <c r="DW67" s="152"/>
      <c r="DX67" s="152"/>
      <c r="DY67" s="152"/>
      <c r="DZ67" s="152"/>
      <c r="EA67" s="152"/>
      <c r="EB67" s="152"/>
      <c r="EC67" s="152"/>
      <c r="ED67" s="152"/>
      <c r="EE67" s="152"/>
      <c r="EF67" s="152"/>
      <c r="EG67" s="152"/>
      <c r="EH67" s="152"/>
      <c r="EI67" s="152"/>
      <c r="EJ67" s="152"/>
      <c r="EK67" s="154"/>
    </row>
    <row r="68" spans="1:141" s="53" customFormat="1" ht="15" customHeight="1" x14ac:dyDescent="0.25">
      <c r="A68" s="187" t="s">
        <v>524</v>
      </c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15" t="s">
        <v>351</v>
      </c>
      <c r="BE68" s="116"/>
      <c r="BF68" s="116"/>
      <c r="BG68" s="116"/>
      <c r="BH68" s="116"/>
      <c r="BI68" s="116"/>
      <c r="BJ68" s="151"/>
      <c r="BK68" s="151"/>
      <c r="BL68" s="151"/>
      <c r="BM68" s="151"/>
      <c r="BN68" s="151"/>
      <c r="BO68" s="151"/>
      <c r="BP68" s="151"/>
      <c r="BQ68" s="151"/>
      <c r="BR68" s="151"/>
      <c r="BS68" s="151"/>
      <c r="BT68" s="151"/>
      <c r="BU68" s="151"/>
      <c r="BV68" s="151"/>
      <c r="BW68" s="151"/>
      <c r="BX68" s="151"/>
      <c r="BY68" s="151"/>
      <c r="BZ68" s="151"/>
      <c r="CA68" s="151"/>
      <c r="CB68" s="151"/>
      <c r="CC68" s="151"/>
      <c r="CD68" s="151"/>
      <c r="CE68" s="151"/>
      <c r="CF68" s="151"/>
      <c r="CG68" s="151"/>
      <c r="CH68" s="151"/>
      <c r="CI68" s="151"/>
      <c r="CJ68" s="151"/>
      <c r="CK68" s="151"/>
      <c r="CL68" s="151"/>
      <c r="CM68" s="151"/>
      <c r="CN68" s="151"/>
      <c r="CO68" s="151"/>
      <c r="CP68" s="151"/>
      <c r="CQ68" s="151"/>
      <c r="CR68" s="151"/>
      <c r="CS68" s="151"/>
      <c r="CT68" s="151"/>
      <c r="CU68" s="151"/>
      <c r="CV68" s="151"/>
      <c r="CW68" s="151"/>
      <c r="CX68" s="152"/>
      <c r="CY68" s="152"/>
      <c r="CZ68" s="152"/>
      <c r="DA68" s="152"/>
      <c r="DB68" s="152"/>
      <c r="DC68" s="152"/>
      <c r="DD68" s="152"/>
      <c r="DE68" s="152"/>
      <c r="DF68" s="152"/>
      <c r="DG68" s="152"/>
      <c r="DH68" s="152"/>
      <c r="DI68" s="152"/>
      <c r="DJ68" s="152"/>
      <c r="DK68" s="152"/>
      <c r="DL68" s="152"/>
      <c r="DM68" s="152"/>
      <c r="DN68" s="152"/>
      <c r="DO68" s="152"/>
      <c r="DP68" s="152"/>
      <c r="DQ68" s="152"/>
      <c r="DR68" s="152"/>
      <c r="DS68" s="152"/>
      <c r="DT68" s="152"/>
      <c r="DU68" s="152"/>
      <c r="DV68" s="152"/>
      <c r="DW68" s="152"/>
      <c r="DX68" s="152"/>
      <c r="DY68" s="152"/>
      <c r="DZ68" s="152"/>
      <c r="EA68" s="152"/>
      <c r="EB68" s="152"/>
      <c r="EC68" s="152"/>
      <c r="ED68" s="152"/>
      <c r="EE68" s="152"/>
      <c r="EF68" s="152"/>
      <c r="EG68" s="152"/>
      <c r="EH68" s="152"/>
      <c r="EI68" s="152"/>
      <c r="EJ68" s="152"/>
      <c r="EK68" s="154"/>
    </row>
    <row r="69" spans="1:141" s="53" customFormat="1" ht="15" customHeight="1" thickBot="1" x14ac:dyDescent="0.3">
      <c r="A69" s="188" t="s">
        <v>42</v>
      </c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8"/>
      <c r="AK69" s="188"/>
      <c r="AL69" s="188"/>
      <c r="AM69" s="188"/>
      <c r="AN69" s="188"/>
      <c r="AO69" s="188"/>
      <c r="AP69" s="188"/>
      <c r="AQ69" s="188"/>
      <c r="AR69" s="188"/>
      <c r="AS69" s="188"/>
      <c r="AT69" s="188"/>
      <c r="AU69" s="188"/>
      <c r="AV69" s="188"/>
      <c r="AW69" s="188"/>
      <c r="AX69" s="188"/>
      <c r="AY69" s="188"/>
      <c r="AZ69" s="188"/>
      <c r="BA69" s="188"/>
      <c r="BB69" s="188"/>
      <c r="BC69" s="189"/>
      <c r="BD69" s="118" t="s">
        <v>46</v>
      </c>
      <c r="BE69" s="119"/>
      <c r="BF69" s="119"/>
      <c r="BG69" s="119"/>
      <c r="BH69" s="119"/>
      <c r="BI69" s="119"/>
      <c r="BJ69" s="183">
        <f>BJ68+BJ67+BJ66+BJ53+BJ36+BJ34+BJ22+BJ19</f>
        <v>28963333.460000001</v>
      </c>
      <c r="BK69" s="183"/>
      <c r="BL69" s="183"/>
      <c r="BM69" s="183"/>
      <c r="BN69" s="183"/>
      <c r="BO69" s="183"/>
      <c r="BP69" s="183"/>
      <c r="BQ69" s="183"/>
      <c r="BR69" s="183"/>
      <c r="BS69" s="183"/>
      <c r="BT69" s="183"/>
      <c r="BU69" s="183"/>
      <c r="BV69" s="183"/>
      <c r="BW69" s="183"/>
      <c r="BX69" s="183"/>
      <c r="BY69" s="183"/>
      <c r="BZ69" s="183"/>
      <c r="CA69" s="183"/>
      <c r="CB69" s="183"/>
      <c r="CC69" s="183"/>
      <c r="CD69" s="183">
        <f>CD68+CD67+CD66+CD53+CD36+CD34+CD22+CD19+CD23</f>
        <v>31593939.210000001</v>
      </c>
      <c r="CE69" s="183"/>
      <c r="CF69" s="183"/>
      <c r="CG69" s="183"/>
      <c r="CH69" s="183"/>
      <c r="CI69" s="183"/>
      <c r="CJ69" s="183"/>
      <c r="CK69" s="183"/>
      <c r="CL69" s="183"/>
      <c r="CM69" s="183"/>
      <c r="CN69" s="183"/>
      <c r="CO69" s="183"/>
      <c r="CP69" s="183"/>
      <c r="CQ69" s="183"/>
      <c r="CR69" s="183"/>
      <c r="CS69" s="183"/>
      <c r="CT69" s="183"/>
      <c r="CU69" s="183"/>
      <c r="CV69" s="183"/>
      <c r="CW69" s="183"/>
      <c r="CX69" s="184" t="s">
        <v>43</v>
      </c>
      <c r="CY69" s="184"/>
      <c r="CZ69" s="184"/>
      <c r="DA69" s="184"/>
      <c r="DB69" s="184"/>
      <c r="DC69" s="184"/>
      <c r="DD69" s="184"/>
      <c r="DE69" s="184"/>
      <c r="DF69" s="184"/>
      <c r="DG69" s="184"/>
      <c r="DH69" s="184"/>
      <c r="DI69" s="184"/>
      <c r="DJ69" s="184"/>
      <c r="DK69" s="184"/>
      <c r="DL69" s="184"/>
      <c r="DM69" s="184"/>
      <c r="DN69" s="184"/>
      <c r="DO69" s="184"/>
      <c r="DP69" s="184"/>
      <c r="DQ69" s="184"/>
      <c r="DR69" s="185" t="s">
        <v>512</v>
      </c>
      <c r="DS69" s="185"/>
      <c r="DT69" s="185"/>
      <c r="DU69" s="185"/>
      <c r="DV69" s="185"/>
      <c r="DW69" s="185"/>
      <c r="DX69" s="185"/>
      <c r="DY69" s="185"/>
      <c r="DZ69" s="185"/>
      <c r="EA69" s="185"/>
      <c r="EB69" s="185"/>
      <c r="EC69" s="185"/>
      <c r="ED69" s="185"/>
      <c r="EE69" s="185"/>
      <c r="EF69" s="185"/>
      <c r="EG69" s="185"/>
      <c r="EH69" s="185"/>
      <c r="EI69" s="185"/>
      <c r="EJ69" s="185"/>
      <c r="EK69" s="186"/>
    </row>
  </sheetData>
  <mergeCells count="244">
    <mergeCell ref="BD69:BI69"/>
    <mergeCell ref="BJ69:CC69"/>
    <mergeCell ref="CD69:CW69"/>
    <mergeCell ref="CX69:DQ69"/>
    <mergeCell ref="DR69:EK69"/>
    <mergeCell ref="A66:BC66"/>
    <mergeCell ref="BD66:BI66"/>
    <mergeCell ref="BJ66:CC66"/>
    <mergeCell ref="CD66:CW66"/>
    <mergeCell ref="CX66:DQ66"/>
    <mergeCell ref="DR66:EK66"/>
    <mergeCell ref="A69:BC69"/>
    <mergeCell ref="A68:BC68"/>
    <mergeCell ref="BD68:BI68"/>
    <mergeCell ref="BJ68:CC68"/>
    <mergeCell ref="CD68:CW68"/>
    <mergeCell ref="CX68:DQ68"/>
    <mergeCell ref="DR68:EK68"/>
    <mergeCell ref="A67:BC67"/>
    <mergeCell ref="BD67:BI67"/>
    <mergeCell ref="BJ67:CC67"/>
    <mergeCell ref="CD67:CW67"/>
    <mergeCell ref="CX67:DQ67"/>
    <mergeCell ref="DR67:EK67"/>
    <mergeCell ref="A64:BC64"/>
    <mergeCell ref="BD64:BI65"/>
    <mergeCell ref="BJ64:CC65"/>
    <mergeCell ref="CD64:CW65"/>
    <mergeCell ref="CX64:DQ65"/>
    <mergeCell ref="DR64:EK65"/>
    <mergeCell ref="A61:BC61"/>
    <mergeCell ref="BD61:BI61"/>
    <mergeCell ref="BJ61:CC61"/>
    <mergeCell ref="CD61:CW61"/>
    <mergeCell ref="CX61:DQ61"/>
    <mergeCell ref="DR61:EK61"/>
    <mergeCell ref="A65:BC65"/>
    <mergeCell ref="A62:BC62"/>
    <mergeCell ref="BD62:BI63"/>
    <mergeCell ref="BJ62:CC63"/>
    <mergeCell ref="CD62:CW63"/>
    <mergeCell ref="CX62:DQ63"/>
    <mergeCell ref="DR62:EK63"/>
    <mergeCell ref="A63:BC63"/>
    <mergeCell ref="A60:BC60"/>
    <mergeCell ref="BD60:BI60"/>
    <mergeCell ref="BJ60:CC60"/>
    <mergeCell ref="CD60:CW60"/>
    <mergeCell ref="CX60:DQ60"/>
    <mergeCell ref="DR60:EK60"/>
    <mergeCell ref="A59:BC59"/>
    <mergeCell ref="BD59:BI59"/>
    <mergeCell ref="BJ59:CC59"/>
    <mergeCell ref="CD59:CW59"/>
    <mergeCell ref="CX59:DQ59"/>
    <mergeCell ref="DR59:EK59"/>
    <mergeCell ref="DR56:EK57"/>
    <mergeCell ref="A57:BC57"/>
    <mergeCell ref="A58:BC58"/>
    <mergeCell ref="BD58:BI58"/>
    <mergeCell ref="BJ58:CC58"/>
    <mergeCell ref="CD58:CW58"/>
    <mergeCell ref="CX58:DQ58"/>
    <mergeCell ref="DR58:EK58"/>
    <mergeCell ref="CD56:CW57"/>
    <mergeCell ref="CX56:DQ57"/>
    <mergeCell ref="CX51:DQ52"/>
    <mergeCell ref="DR51:EK52"/>
    <mergeCell ref="BJ38:CC40"/>
    <mergeCell ref="CD38:CW40"/>
    <mergeCell ref="CX38:DQ40"/>
    <mergeCell ref="DR38:EK40"/>
    <mergeCell ref="BJ41:CC43"/>
    <mergeCell ref="CD41:CW43"/>
    <mergeCell ref="CX41:DQ43"/>
    <mergeCell ref="DR41:EK43"/>
    <mergeCell ref="BJ49:CC50"/>
    <mergeCell ref="CD49:CW50"/>
    <mergeCell ref="CX49:DQ50"/>
    <mergeCell ref="DR49:EK50"/>
    <mergeCell ref="BJ51:CC52"/>
    <mergeCell ref="CD51:CW52"/>
    <mergeCell ref="CD47:CW48"/>
    <mergeCell ref="CX47:DQ48"/>
    <mergeCell ref="DR47:EK48"/>
    <mergeCell ref="CD46:CW46"/>
    <mergeCell ref="CX46:DQ46"/>
    <mergeCell ref="DR46:EK46"/>
    <mergeCell ref="CD44:CW45"/>
    <mergeCell ref="CX44:DQ45"/>
    <mergeCell ref="BD49:BI50"/>
    <mergeCell ref="BD47:BI48"/>
    <mergeCell ref="BD44:BI45"/>
    <mergeCell ref="BD41:BI43"/>
    <mergeCell ref="BD38:BI40"/>
    <mergeCell ref="BD36:BI37"/>
    <mergeCell ref="A56:BC56"/>
    <mergeCell ref="BD56:BI57"/>
    <mergeCell ref="BJ56:CC57"/>
    <mergeCell ref="A55:BC55"/>
    <mergeCell ref="BD54:BI55"/>
    <mergeCell ref="BJ54:CC55"/>
    <mergeCell ref="A52:BC52"/>
    <mergeCell ref="BD51:BI52"/>
    <mergeCell ref="A50:BC50"/>
    <mergeCell ref="A48:BC48"/>
    <mergeCell ref="BJ47:CC48"/>
    <mergeCell ref="A47:BC47"/>
    <mergeCell ref="A45:BC45"/>
    <mergeCell ref="BJ44:CC45"/>
    <mergeCell ref="A51:BC51"/>
    <mergeCell ref="A46:BC46"/>
    <mergeCell ref="BD46:BI46"/>
    <mergeCell ref="BJ46:CC46"/>
    <mergeCell ref="CD54:CW55"/>
    <mergeCell ref="CX54:DQ55"/>
    <mergeCell ref="DR54:EK55"/>
    <mergeCell ref="A54:BC54"/>
    <mergeCell ref="BD53:BI53"/>
    <mergeCell ref="BJ53:CC53"/>
    <mergeCell ref="CD53:CW53"/>
    <mergeCell ref="CX53:DQ53"/>
    <mergeCell ref="A53:BC53"/>
    <mergeCell ref="DR53:EK53"/>
    <mergeCell ref="DR44:EK45"/>
    <mergeCell ref="A44:BC44"/>
    <mergeCell ref="A43:BC43"/>
    <mergeCell ref="A42:BC42"/>
    <mergeCell ref="A41:BC41"/>
    <mergeCell ref="A40:BC40"/>
    <mergeCell ref="A39:BC39"/>
    <mergeCell ref="A37:BC37"/>
    <mergeCell ref="BJ36:CC37"/>
    <mergeCell ref="CD36:CW37"/>
    <mergeCell ref="CX36:DQ37"/>
    <mergeCell ref="DR36:EK37"/>
    <mergeCell ref="A36:BC36"/>
    <mergeCell ref="A35:BC35"/>
    <mergeCell ref="BD34:BI35"/>
    <mergeCell ref="BJ34:CC35"/>
    <mergeCell ref="CD34:CW35"/>
    <mergeCell ref="CX34:DQ35"/>
    <mergeCell ref="A34:BC34"/>
    <mergeCell ref="DR34:EK35"/>
    <mergeCell ref="A33:BC33"/>
    <mergeCell ref="BD30:BI33"/>
    <mergeCell ref="BJ30:CC33"/>
    <mergeCell ref="CD30:CW33"/>
    <mergeCell ref="CX30:DQ33"/>
    <mergeCell ref="A32:BC32"/>
    <mergeCell ref="DR30:EK33"/>
    <mergeCell ref="A31:BC31"/>
    <mergeCell ref="A30:BC30"/>
    <mergeCell ref="CX28:DQ29"/>
    <mergeCell ref="A28:BC28"/>
    <mergeCell ref="DR28:EK29"/>
    <mergeCell ref="A27:BC27"/>
    <mergeCell ref="BD27:BI27"/>
    <mergeCell ref="BJ27:CC27"/>
    <mergeCell ref="CD27:CW27"/>
    <mergeCell ref="CX27:DQ27"/>
    <mergeCell ref="DR27:EK27"/>
    <mergeCell ref="A26:BC26"/>
    <mergeCell ref="BD25:BI26"/>
    <mergeCell ref="BJ25:CC26"/>
    <mergeCell ref="CD25:CW26"/>
    <mergeCell ref="CX25:DQ26"/>
    <mergeCell ref="A25:BC25"/>
    <mergeCell ref="DR25:EK26"/>
    <mergeCell ref="A24:BC24"/>
    <mergeCell ref="BD24:BI24"/>
    <mergeCell ref="BJ24:CC24"/>
    <mergeCell ref="CD24:CW24"/>
    <mergeCell ref="CX24:DQ24"/>
    <mergeCell ref="DR24:EK24"/>
    <mergeCell ref="A21:BC21"/>
    <mergeCell ref="BD20:BI21"/>
    <mergeCell ref="BJ20:CC21"/>
    <mergeCell ref="CD20:CW21"/>
    <mergeCell ref="CX23:DQ23"/>
    <mergeCell ref="DR23:EK23"/>
    <mergeCell ref="A22:BC22"/>
    <mergeCell ref="BD22:BI22"/>
    <mergeCell ref="BJ22:CC22"/>
    <mergeCell ref="CD22:CW22"/>
    <mergeCell ref="CX22:DQ22"/>
    <mergeCell ref="DR22:EK22"/>
    <mergeCell ref="A23:BC23"/>
    <mergeCell ref="BD23:BI23"/>
    <mergeCell ref="BJ23:CC23"/>
    <mergeCell ref="CX18:DQ18"/>
    <mergeCell ref="DR18:EK18"/>
    <mergeCell ref="A19:BC19"/>
    <mergeCell ref="BD19:BI19"/>
    <mergeCell ref="BJ19:CC19"/>
    <mergeCell ref="CD19:CW19"/>
    <mergeCell ref="CX19:DQ19"/>
    <mergeCell ref="DR19:EK19"/>
    <mergeCell ref="A18:BC18"/>
    <mergeCell ref="BD18:BI18"/>
    <mergeCell ref="BJ18:CC18"/>
    <mergeCell ref="CD18:CW18"/>
    <mergeCell ref="A1:EK1"/>
    <mergeCell ref="BM3:BW3"/>
    <mergeCell ref="BX3:BZ3"/>
    <mergeCell ref="CA3:CC3"/>
    <mergeCell ref="DW2:EK2"/>
    <mergeCell ref="A17:BC17"/>
    <mergeCell ref="BD17:BI17"/>
    <mergeCell ref="CX17:DQ17"/>
    <mergeCell ref="A15:BC15"/>
    <mergeCell ref="BD15:BI15"/>
    <mergeCell ref="BJ15:CC15"/>
    <mergeCell ref="CD15:CW15"/>
    <mergeCell ref="A16:BC16"/>
    <mergeCell ref="BD16:BI16"/>
    <mergeCell ref="BJ16:CC17"/>
    <mergeCell ref="CX14:DQ16"/>
    <mergeCell ref="CD16:CW17"/>
    <mergeCell ref="DR14:EK17"/>
    <mergeCell ref="A49:BC49"/>
    <mergeCell ref="A38:BC38"/>
    <mergeCell ref="Z8:DE8"/>
    <mergeCell ref="A14:BC14"/>
    <mergeCell ref="DW8:EK8"/>
    <mergeCell ref="DW10:EK10"/>
    <mergeCell ref="A12:EK12"/>
    <mergeCell ref="DW3:EK3"/>
    <mergeCell ref="DW4:EK4"/>
    <mergeCell ref="Z5:DE5"/>
    <mergeCell ref="DW5:EK5"/>
    <mergeCell ref="DW6:EK7"/>
    <mergeCell ref="Z7:DE7"/>
    <mergeCell ref="DW9:EK9"/>
    <mergeCell ref="BD14:BI14"/>
    <mergeCell ref="BJ14:CW14"/>
    <mergeCell ref="CD23:CW23"/>
    <mergeCell ref="A29:BC29"/>
    <mergeCell ref="BD28:BI29"/>
    <mergeCell ref="BJ28:CC29"/>
    <mergeCell ref="CD28:CW29"/>
    <mergeCell ref="CX20:DQ21"/>
    <mergeCell ref="A20:BC20"/>
    <mergeCell ref="DR20:EK21"/>
  </mergeCells>
  <pageMargins left="0.59055118110236227" right="0.39370078740157483" top="0.78740157480314965" bottom="0.39370078740157483" header="0.27559055118110237" footer="0.27559055118110237"/>
  <pageSetup paperSize="8" scale="85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76"/>
  <sheetViews>
    <sheetView topLeftCell="A19" workbookViewId="0">
      <selection activeCell="EN63" sqref="EN63:EP63"/>
    </sheetView>
  </sheetViews>
  <sheetFormatPr defaultColWidth="1.42578125" defaultRowHeight="15.75" x14ac:dyDescent="0.25"/>
  <cols>
    <col min="1" max="17" width="1.42578125" style="1"/>
    <col min="18" max="18" width="1.28515625" style="1" customWidth="1"/>
    <col min="19" max="19" width="1.42578125" style="1" hidden="1" customWidth="1"/>
    <col min="20" max="22" width="1.42578125" style="1"/>
    <col min="23" max="23" width="1.42578125" style="1" customWidth="1"/>
    <col min="24" max="24" width="0.7109375" style="1" hidden="1" customWidth="1"/>
    <col min="25" max="30" width="1.42578125" style="1"/>
    <col min="31" max="31" width="2.42578125" style="1" customWidth="1"/>
    <col min="32" max="36" width="1.42578125" style="1"/>
    <col min="37" max="37" width="0.28515625" style="1" customWidth="1"/>
    <col min="38" max="43" width="1.42578125" style="1"/>
    <col min="44" max="44" width="2" style="1" customWidth="1"/>
    <col min="45" max="55" width="1.42578125" style="1"/>
    <col min="56" max="56" width="2.5703125" style="1" customWidth="1"/>
    <col min="57" max="57" width="0.140625" style="1" hidden="1" customWidth="1"/>
    <col min="58" max="62" width="1.42578125" style="1"/>
    <col min="63" max="63" width="0.5703125" style="1" customWidth="1"/>
    <col min="64" max="68" width="1.42578125" style="1"/>
    <col min="69" max="69" width="0.7109375" style="1" customWidth="1"/>
    <col min="70" max="70" width="0.5703125" style="1" hidden="1" customWidth="1"/>
    <col min="71" max="75" width="1.42578125" style="1"/>
    <col min="76" max="76" width="0.5703125" style="1" customWidth="1"/>
    <col min="77" max="88" width="1.42578125" style="1"/>
    <col min="89" max="89" width="0.5703125" style="1" customWidth="1"/>
    <col min="90" max="93" width="1.42578125" style="1"/>
    <col min="94" max="94" width="0.42578125" style="1" customWidth="1"/>
    <col min="95" max="96" width="0.140625" style="1" hidden="1" customWidth="1"/>
    <col min="97" max="100" width="1.42578125" style="1"/>
    <col min="101" max="101" width="1" style="1" customWidth="1"/>
    <col min="102" max="102" width="0.28515625" style="1" customWidth="1"/>
    <col min="103" max="107" width="1.42578125" style="1"/>
    <col min="108" max="108" width="1.140625" style="1" customWidth="1"/>
    <col min="109" max="109" width="1.28515625" style="1" customWidth="1"/>
    <col min="110" max="114" width="1.42578125" style="1"/>
    <col min="115" max="115" width="0.5703125" style="1" customWidth="1"/>
    <col min="116" max="127" width="1.42578125" style="1"/>
    <col min="128" max="128" width="0.5703125" style="1" customWidth="1"/>
    <col min="129" max="132" width="1.42578125" style="1"/>
    <col min="133" max="133" width="2.140625" style="1" customWidth="1"/>
    <col min="134" max="134" width="0.28515625" style="1" customWidth="1"/>
    <col min="135" max="135" width="1.42578125" style="1" hidden="1" customWidth="1"/>
    <col min="136" max="140" width="1.42578125" style="1"/>
    <col min="141" max="141" width="0.28515625" style="1" customWidth="1"/>
    <col min="142" max="16384" width="1.42578125" style="1"/>
  </cols>
  <sheetData>
    <row r="1" spans="1:141" s="9" customFormat="1" ht="15" x14ac:dyDescent="0.25">
      <c r="A1" s="149" t="s">
        <v>550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/>
      <c r="EH1" s="149"/>
      <c r="EI1" s="149"/>
      <c r="EJ1" s="149"/>
      <c r="EK1" s="149"/>
    </row>
    <row r="2" spans="1:141" x14ac:dyDescent="0.25">
      <c r="DT2" s="52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</row>
    <row r="3" spans="1:141" s="53" customFormat="1" ht="12.75" x14ac:dyDescent="0.2">
      <c r="A3" s="147" t="s">
        <v>67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92" t="s">
        <v>22</v>
      </c>
      <c r="U3" s="192"/>
      <c r="V3" s="192"/>
      <c r="W3" s="192"/>
      <c r="X3" s="192"/>
      <c r="Y3" s="192" t="s">
        <v>60</v>
      </c>
      <c r="Z3" s="192"/>
      <c r="AA3" s="192"/>
      <c r="AB3" s="192"/>
      <c r="AC3" s="192"/>
      <c r="AD3" s="192"/>
      <c r="AE3" s="192"/>
      <c r="AF3" s="192" t="s">
        <v>61</v>
      </c>
      <c r="AG3" s="192"/>
      <c r="AH3" s="192"/>
      <c r="AI3" s="192"/>
      <c r="AJ3" s="192"/>
      <c r="AK3" s="192"/>
      <c r="AL3" s="196" t="s">
        <v>559</v>
      </c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6"/>
      <c r="DU3" s="196"/>
      <c r="DV3" s="196"/>
      <c r="DW3" s="196"/>
      <c r="DX3" s="196"/>
      <c r="DY3" s="196"/>
      <c r="DZ3" s="196"/>
      <c r="EA3" s="196"/>
      <c r="EB3" s="196"/>
      <c r="EC3" s="196"/>
      <c r="ED3" s="196"/>
      <c r="EE3" s="196"/>
      <c r="EF3" s="196"/>
      <c r="EG3" s="196"/>
      <c r="EH3" s="196"/>
      <c r="EI3" s="196"/>
      <c r="EJ3" s="196"/>
      <c r="EK3" s="196"/>
    </row>
    <row r="4" spans="1:141" s="53" customFormat="1" ht="12.75" x14ac:dyDescent="0.2">
      <c r="A4" s="157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91" t="s">
        <v>25</v>
      </c>
      <c r="U4" s="191"/>
      <c r="V4" s="191"/>
      <c r="W4" s="191"/>
      <c r="X4" s="191"/>
      <c r="Y4" s="191" t="s">
        <v>551</v>
      </c>
      <c r="Z4" s="191"/>
      <c r="AA4" s="191"/>
      <c r="AB4" s="191"/>
      <c r="AC4" s="191"/>
      <c r="AD4" s="191"/>
      <c r="AE4" s="191"/>
      <c r="AF4" s="191" t="s">
        <v>555</v>
      </c>
      <c r="AG4" s="191"/>
      <c r="AH4" s="191"/>
      <c r="AI4" s="191"/>
      <c r="AJ4" s="191"/>
      <c r="AK4" s="191"/>
      <c r="AL4" s="191" t="s">
        <v>127</v>
      </c>
      <c r="AM4" s="191"/>
      <c r="AN4" s="191"/>
      <c r="AO4" s="191"/>
      <c r="AP4" s="191"/>
      <c r="AQ4" s="191"/>
      <c r="AR4" s="191"/>
      <c r="AS4" s="191" t="s">
        <v>567</v>
      </c>
      <c r="AT4" s="191"/>
      <c r="AU4" s="191"/>
      <c r="AV4" s="191"/>
      <c r="AW4" s="191"/>
      <c r="AX4" s="191"/>
      <c r="AY4" s="191" t="s">
        <v>127</v>
      </c>
      <c r="AZ4" s="191"/>
      <c r="BA4" s="191"/>
      <c r="BB4" s="191"/>
      <c r="BC4" s="191"/>
      <c r="BD4" s="191"/>
      <c r="BE4" s="191"/>
      <c r="BF4" s="191" t="s">
        <v>567</v>
      </c>
      <c r="BG4" s="191"/>
      <c r="BH4" s="191"/>
      <c r="BI4" s="191"/>
      <c r="BJ4" s="191"/>
      <c r="BK4" s="191"/>
      <c r="BL4" s="196" t="s">
        <v>580</v>
      </c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1" t="s">
        <v>156</v>
      </c>
      <c r="CM4" s="191"/>
      <c r="CN4" s="191"/>
      <c r="CO4" s="191"/>
      <c r="CP4" s="191"/>
      <c r="CQ4" s="191"/>
      <c r="CR4" s="191"/>
      <c r="CS4" s="191" t="s">
        <v>567</v>
      </c>
      <c r="CT4" s="191"/>
      <c r="CU4" s="191"/>
      <c r="CV4" s="191"/>
      <c r="CW4" s="191"/>
      <c r="CX4" s="191"/>
      <c r="CY4" s="191" t="s">
        <v>127</v>
      </c>
      <c r="CZ4" s="191"/>
      <c r="DA4" s="191"/>
      <c r="DB4" s="191"/>
      <c r="DC4" s="191"/>
      <c r="DD4" s="191"/>
      <c r="DE4" s="191"/>
      <c r="DF4" s="191" t="s">
        <v>567</v>
      </c>
      <c r="DG4" s="191"/>
      <c r="DH4" s="191"/>
      <c r="DI4" s="191"/>
      <c r="DJ4" s="191"/>
      <c r="DK4" s="191"/>
      <c r="DL4" s="196" t="s">
        <v>74</v>
      </c>
      <c r="DM4" s="196"/>
      <c r="DN4" s="196"/>
      <c r="DO4" s="196"/>
      <c r="DP4" s="196"/>
      <c r="DQ4" s="196"/>
      <c r="DR4" s="196"/>
      <c r="DS4" s="196"/>
      <c r="DT4" s="196"/>
      <c r="DU4" s="196"/>
      <c r="DV4" s="196"/>
      <c r="DW4" s="196"/>
      <c r="DX4" s="196"/>
      <c r="DY4" s="196"/>
      <c r="DZ4" s="196"/>
      <c r="EA4" s="196"/>
      <c r="EB4" s="196"/>
      <c r="EC4" s="196"/>
      <c r="ED4" s="196"/>
      <c r="EE4" s="196"/>
      <c r="EF4" s="196"/>
      <c r="EG4" s="196"/>
      <c r="EH4" s="196"/>
      <c r="EI4" s="196"/>
      <c r="EJ4" s="196"/>
      <c r="EK4" s="196"/>
    </row>
    <row r="5" spans="1:141" s="53" customFormat="1" ht="12.75" x14ac:dyDescent="0.2">
      <c r="A5" s="157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91"/>
      <c r="U5" s="191"/>
      <c r="V5" s="191"/>
      <c r="W5" s="191"/>
      <c r="X5" s="191"/>
      <c r="Y5" s="191" t="s">
        <v>552</v>
      </c>
      <c r="Z5" s="191"/>
      <c r="AA5" s="191"/>
      <c r="AB5" s="191"/>
      <c r="AC5" s="191"/>
      <c r="AD5" s="191"/>
      <c r="AE5" s="191"/>
      <c r="AF5" s="191" t="s">
        <v>556</v>
      </c>
      <c r="AG5" s="191"/>
      <c r="AH5" s="191"/>
      <c r="AI5" s="191"/>
      <c r="AJ5" s="191"/>
      <c r="AK5" s="191"/>
      <c r="AL5" s="191" t="s">
        <v>128</v>
      </c>
      <c r="AM5" s="191"/>
      <c r="AN5" s="191"/>
      <c r="AO5" s="191"/>
      <c r="AP5" s="191"/>
      <c r="AQ5" s="191"/>
      <c r="AR5" s="191"/>
      <c r="AS5" s="191" t="s">
        <v>555</v>
      </c>
      <c r="AT5" s="191"/>
      <c r="AU5" s="191"/>
      <c r="AV5" s="191"/>
      <c r="AW5" s="191"/>
      <c r="AX5" s="191"/>
      <c r="AY5" s="191" t="s">
        <v>128</v>
      </c>
      <c r="AZ5" s="191"/>
      <c r="BA5" s="191"/>
      <c r="BB5" s="191"/>
      <c r="BC5" s="191"/>
      <c r="BD5" s="191"/>
      <c r="BE5" s="191"/>
      <c r="BF5" s="191" t="s">
        <v>555</v>
      </c>
      <c r="BG5" s="191"/>
      <c r="BH5" s="191"/>
      <c r="BI5" s="191"/>
      <c r="BJ5" s="191"/>
      <c r="BK5" s="191"/>
      <c r="BL5" s="196" t="s">
        <v>72</v>
      </c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1"/>
      <c r="CM5" s="191"/>
      <c r="CN5" s="191"/>
      <c r="CO5" s="191"/>
      <c r="CP5" s="191"/>
      <c r="CQ5" s="191"/>
      <c r="CR5" s="191"/>
      <c r="CS5" s="191" t="s">
        <v>555</v>
      </c>
      <c r="CT5" s="191"/>
      <c r="CU5" s="191"/>
      <c r="CV5" s="191"/>
      <c r="CW5" s="191"/>
      <c r="CX5" s="191"/>
      <c r="CY5" s="191" t="s">
        <v>128</v>
      </c>
      <c r="CZ5" s="191"/>
      <c r="DA5" s="191"/>
      <c r="DB5" s="191"/>
      <c r="DC5" s="191"/>
      <c r="DD5" s="191"/>
      <c r="DE5" s="191"/>
      <c r="DF5" s="191" t="s">
        <v>555</v>
      </c>
      <c r="DG5" s="191"/>
      <c r="DH5" s="191"/>
      <c r="DI5" s="191"/>
      <c r="DJ5" s="191"/>
      <c r="DK5" s="191"/>
      <c r="DL5" s="191" t="s">
        <v>127</v>
      </c>
      <c r="DM5" s="191"/>
      <c r="DN5" s="191"/>
      <c r="DO5" s="191"/>
      <c r="DP5" s="191"/>
      <c r="DQ5" s="191"/>
      <c r="DR5" s="191"/>
      <c r="DS5" s="191" t="s">
        <v>567</v>
      </c>
      <c r="DT5" s="191"/>
      <c r="DU5" s="191"/>
      <c r="DV5" s="191"/>
      <c r="DW5" s="191"/>
      <c r="DX5" s="191"/>
      <c r="DY5" s="191" t="s">
        <v>127</v>
      </c>
      <c r="DZ5" s="191"/>
      <c r="EA5" s="191"/>
      <c r="EB5" s="191"/>
      <c r="EC5" s="191"/>
      <c r="ED5" s="191"/>
      <c r="EE5" s="191"/>
      <c r="EF5" s="196" t="s">
        <v>567</v>
      </c>
      <c r="EG5" s="196"/>
      <c r="EH5" s="196"/>
      <c r="EI5" s="196"/>
      <c r="EJ5" s="196"/>
      <c r="EK5" s="196"/>
    </row>
    <row r="6" spans="1:141" s="53" customFormat="1" ht="12.75" x14ac:dyDescent="0.2">
      <c r="A6" s="157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91"/>
      <c r="U6" s="191"/>
      <c r="V6" s="191"/>
      <c r="W6" s="191"/>
      <c r="X6" s="191"/>
      <c r="Y6" s="191" t="s">
        <v>553</v>
      </c>
      <c r="Z6" s="191"/>
      <c r="AA6" s="191"/>
      <c r="AB6" s="191"/>
      <c r="AC6" s="191"/>
      <c r="AD6" s="191"/>
      <c r="AE6" s="191"/>
      <c r="AF6" s="191" t="s">
        <v>557</v>
      </c>
      <c r="AG6" s="191"/>
      <c r="AH6" s="191"/>
      <c r="AI6" s="191"/>
      <c r="AJ6" s="191"/>
      <c r="AK6" s="191"/>
      <c r="AL6" s="191" t="s">
        <v>138</v>
      </c>
      <c r="AM6" s="191"/>
      <c r="AN6" s="191"/>
      <c r="AO6" s="191"/>
      <c r="AP6" s="191"/>
      <c r="AQ6" s="191"/>
      <c r="AR6" s="191"/>
      <c r="AS6" s="191" t="s">
        <v>556</v>
      </c>
      <c r="AT6" s="191"/>
      <c r="AU6" s="191"/>
      <c r="AV6" s="191"/>
      <c r="AW6" s="191"/>
      <c r="AX6" s="191"/>
      <c r="AY6" s="191" t="s">
        <v>138</v>
      </c>
      <c r="AZ6" s="191"/>
      <c r="BA6" s="191"/>
      <c r="BB6" s="191"/>
      <c r="BC6" s="191"/>
      <c r="BD6" s="191"/>
      <c r="BE6" s="191"/>
      <c r="BF6" s="191" t="s">
        <v>556</v>
      </c>
      <c r="BG6" s="191"/>
      <c r="BH6" s="191"/>
      <c r="BI6" s="191"/>
      <c r="BJ6" s="191"/>
      <c r="BK6" s="191"/>
      <c r="BL6" s="191" t="s">
        <v>581</v>
      </c>
      <c r="BM6" s="191"/>
      <c r="BN6" s="191"/>
      <c r="BO6" s="191"/>
      <c r="BP6" s="191"/>
      <c r="BQ6" s="191"/>
      <c r="BR6" s="191"/>
      <c r="BS6" s="191" t="s">
        <v>567</v>
      </c>
      <c r="BT6" s="191"/>
      <c r="BU6" s="191"/>
      <c r="BV6" s="191"/>
      <c r="BW6" s="191"/>
      <c r="BX6" s="191"/>
      <c r="BY6" s="191" t="s">
        <v>584</v>
      </c>
      <c r="BZ6" s="191"/>
      <c r="CA6" s="191"/>
      <c r="CB6" s="191"/>
      <c r="CC6" s="191"/>
      <c r="CD6" s="191"/>
      <c r="CE6" s="191"/>
      <c r="CF6" s="191" t="s">
        <v>567</v>
      </c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 t="s">
        <v>556</v>
      </c>
      <c r="CT6" s="191"/>
      <c r="CU6" s="191"/>
      <c r="CV6" s="191"/>
      <c r="CW6" s="191"/>
      <c r="CX6" s="191"/>
      <c r="CY6" s="191" t="s">
        <v>591</v>
      </c>
      <c r="CZ6" s="191"/>
      <c r="DA6" s="191"/>
      <c r="DB6" s="191"/>
      <c r="DC6" s="191"/>
      <c r="DD6" s="191"/>
      <c r="DE6" s="191"/>
      <c r="DF6" s="191" t="s">
        <v>556</v>
      </c>
      <c r="DG6" s="191"/>
      <c r="DH6" s="191"/>
      <c r="DI6" s="191"/>
      <c r="DJ6" s="191"/>
      <c r="DK6" s="191"/>
      <c r="DL6" s="191" t="s">
        <v>560</v>
      </c>
      <c r="DM6" s="191"/>
      <c r="DN6" s="191"/>
      <c r="DO6" s="191"/>
      <c r="DP6" s="191"/>
      <c r="DQ6" s="191"/>
      <c r="DR6" s="191"/>
      <c r="DS6" s="191" t="s">
        <v>555</v>
      </c>
      <c r="DT6" s="191"/>
      <c r="DU6" s="191"/>
      <c r="DV6" s="191"/>
      <c r="DW6" s="191"/>
      <c r="DX6" s="191"/>
      <c r="DY6" s="191" t="s">
        <v>569</v>
      </c>
      <c r="DZ6" s="191"/>
      <c r="EA6" s="191"/>
      <c r="EB6" s="191"/>
      <c r="EC6" s="191"/>
      <c r="ED6" s="191"/>
      <c r="EE6" s="191"/>
      <c r="EF6" s="196" t="s">
        <v>555</v>
      </c>
      <c r="EG6" s="196"/>
      <c r="EH6" s="196"/>
      <c r="EI6" s="196"/>
      <c r="EJ6" s="196"/>
      <c r="EK6" s="196"/>
    </row>
    <row r="7" spans="1:141" s="53" customFormat="1" ht="12.75" x14ac:dyDescent="0.2">
      <c r="A7" s="157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91"/>
      <c r="U7" s="191"/>
      <c r="V7" s="191"/>
      <c r="W7" s="191"/>
      <c r="X7" s="191"/>
      <c r="Y7" s="191" t="s">
        <v>554</v>
      </c>
      <c r="Z7" s="191"/>
      <c r="AA7" s="191"/>
      <c r="AB7" s="191"/>
      <c r="AC7" s="191"/>
      <c r="AD7" s="191"/>
      <c r="AE7" s="191"/>
      <c r="AF7" s="191" t="s">
        <v>558</v>
      </c>
      <c r="AG7" s="191"/>
      <c r="AH7" s="191"/>
      <c r="AI7" s="191"/>
      <c r="AJ7" s="191"/>
      <c r="AK7" s="191"/>
      <c r="AL7" s="191" t="s">
        <v>573</v>
      </c>
      <c r="AM7" s="191"/>
      <c r="AN7" s="191"/>
      <c r="AO7" s="191"/>
      <c r="AP7" s="191"/>
      <c r="AQ7" s="191"/>
      <c r="AR7" s="191"/>
      <c r="AS7" s="191" t="s">
        <v>557</v>
      </c>
      <c r="AT7" s="191"/>
      <c r="AU7" s="191"/>
      <c r="AV7" s="191"/>
      <c r="AW7" s="191"/>
      <c r="AX7" s="191"/>
      <c r="AY7" s="191" t="s">
        <v>578</v>
      </c>
      <c r="AZ7" s="191"/>
      <c r="BA7" s="191"/>
      <c r="BB7" s="191"/>
      <c r="BC7" s="191"/>
      <c r="BD7" s="191"/>
      <c r="BE7" s="191"/>
      <c r="BF7" s="191" t="s">
        <v>557</v>
      </c>
      <c r="BG7" s="191"/>
      <c r="BH7" s="191"/>
      <c r="BI7" s="191"/>
      <c r="BJ7" s="191"/>
      <c r="BK7" s="191"/>
      <c r="BL7" s="191" t="s">
        <v>582</v>
      </c>
      <c r="BM7" s="191"/>
      <c r="BN7" s="191"/>
      <c r="BO7" s="191"/>
      <c r="BP7" s="191"/>
      <c r="BQ7" s="191"/>
      <c r="BR7" s="191"/>
      <c r="BS7" s="191" t="s">
        <v>555</v>
      </c>
      <c r="BT7" s="191"/>
      <c r="BU7" s="191"/>
      <c r="BV7" s="191"/>
      <c r="BW7" s="191"/>
      <c r="BX7" s="191"/>
      <c r="BY7" s="191" t="s">
        <v>585</v>
      </c>
      <c r="BZ7" s="191"/>
      <c r="CA7" s="191"/>
      <c r="CB7" s="191"/>
      <c r="CC7" s="191"/>
      <c r="CD7" s="191"/>
      <c r="CE7" s="191"/>
      <c r="CF7" s="191" t="s">
        <v>555</v>
      </c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 t="s">
        <v>557</v>
      </c>
      <c r="CT7" s="191"/>
      <c r="CU7" s="191"/>
      <c r="CV7" s="191"/>
      <c r="CW7" s="191"/>
      <c r="CX7" s="191"/>
      <c r="CY7" s="191" t="s">
        <v>592</v>
      </c>
      <c r="CZ7" s="191"/>
      <c r="DA7" s="191"/>
      <c r="DB7" s="191"/>
      <c r="DC7" s="191"/>
      <c r="DD7" s="191"/>
      <c r="DE7" s="191"/>
      <c r="DF7" s="191" t="s">
        <v>557</v>
      </c>
      <c r="DG7" s="191"/>
      <c r="DH7" s="191"/>
      <c r="DI7" s="191"/>
      <c r="DJ7" s="191"/>
      <c r="DK7" s="191"/>
      <c r="DL7" s="191" t="s">
        <v>561</v>
      </c>
      <c r="DM7" s="191"/>
      <c r="DN7" s="191"/>
      <c r="DO7" s="191"/>
      <c r="DP7" s="191"/>
      <c r="DQ7" s="191"/>
      <c r="DR7" s="191"/>
      <c r="DS7" s="191" t="s">
        <v>556</v>
      </c>
      <c r="DT7" s="191"/>
      <c r="DU7" s="191"/>
      <c r="DV7" s="191"/>
      <c r="DW7" s="191"/>
      <c r="DX7" s="191"/>
      <c r="DY7" s="191" t="s">
        <v>570</v>
      </c>
      <c r="DZ7" s="191"/>
      <c r="EA7" s="191"/>
      <c r="EB7" s="191"/>
      <c r="EC7" s="191"/>
      <c r="ED7" s="191"/>
      <c r="EE7" s="191"/>
      <c r="EF7" s="196" t="s">
        <v>556</v>
      </c>
      <c r="EG7" s="196"/>
      <c r="EH7" s="196"/>
      <c r="EI7" s="196"/>
      <c r="EJ7" s="196"/>
      <c r="EK7" s="196"/>
    </row>
    <row r="8" spans="1:141" s="53" customFormat="1" ht="12.75" x14ac:dyDescent="0.2">
      <c r="A8" s="157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91"/>
      <c r="U8" s="191"/>
      <c r="V8" s="191"/>
      <c r="W8" s="191"/>
      <c r="X8" s="191"/>
      <c r="Y8" s="191" t="s">
        <v>32</v>
      </c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 t="s">
        <v>574</v>
      </c>
      <c r="AM8" s="191"/>
      <c r="AN8" s="191"/>
      <c r="AO8" s="191"/>
      <c r="AP8" s="191"/>
      <c r="AQ8" s="191"/>
      <c r="AR8" s="191"/>
      <c r="AS8" s="191" t="s">
        <v>568</v>
      </c>
      <c r="AT8" s="191"/>
      <c r="AU8" s="191"/>
      <c r="AV8" s="191"/>
      <c r="AW8" s="191"/>
      <c r="AX8" s="191"/>
      <c r="AY8" s="191" t="s">
        <v>579</v>
      </c>
      <c r="AZ8" s="191"/>
      <c r="BA8" s="191"/>
      <c r="BB8" s="191"/>
      <c r="BC8" s="191"/>
      <c r="BD8" s="191"/>
      <c r="BE8" s="191"/>
      <c r="BF8" s="191" t="s">
        <v>568</v>
      </c>
      <c r="BG8" s="191"/>
      <c r="BH8" s="191"/>
      <c r="BI8" s="191"/>
      <c r="BJ8" s="191"/>
      <c r="BK8" s="191"/>
      <c r="BL8" s="191" t="s">
        <v>583</v>
      </c>
      <c r="BM8" s="191"/>
      <c r="BN8" s="191"/>
      <c r="BO8" s="191"/>
      <c r="BP8" s="191"/>
      <c r="BQ8" s="191"/>
      <c r="BR8" s="191"/>
      <c r="BS8" s="191" t="s">
        <v>556</v>
      </c>
      <c r="BT8" s="191"/>
      <c r="BU8" s="191"/>
      <c r="BV8" s="191"/>
      <c r="BW8" s="191"/>
      <c r="BX8" s="191"/>
      <c r="BY8" s="191" t="s">
        <v>586</v>
      </c>
      <c r="BZ8" s="191"/>
      <c r="CA8" s="191"/>
      <c r="CB8" s="191"/>
      <c r="CC8" s="191"/>
      <c r="CD8" s="191"/>
      <c r="CE8" s="191"/>
      <c r="CF8" s="191" t="s">
        <v>556</v>
      </c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 t="s">
        <v>568</v>
      </c>
      <c r="CT8" s="191"/>
      <c r="CU8" s="191"/>
      <c r="CV8" s="191"/>
      <c r="CW8" s="191"/>
      <c r="CX8" s="191"/>
      <c r="CY8" s="191" t="s">
        <v>158</v>
      </c>
      <c r="CZ8" s="191"/>
      <c r="DA8" s="191"/>
      <c r="DB8" s="191"/>
      <c r="DC8" s="191"/>
      <c r="DD8" s="191"/>
      <c r="DE8" s="191"/>
      <c r="DF8" s="191" t="s">
        <v>568</v>
      </c>
      <c r="DG8" s="191"/>
      <c r="DH8" s="191"/>
      <c r="DI8" s="191"/>
      <c r="DJ8" s="191"/>
      <c r="DK8" s="191"/>
      <c r="DL8" s="191" t="s">
        <v>34</v>
      </c>
      <c r="DM8" s="191"/>
      <c r="DN8" s="191"/>
      <c r="DO8" s="191"/>
      <c r="DP8" s="191"/>
      <c r="DQ8" s="191"/>
      <c r="DR8" s="191"/>
      <c r="DS8" s="191" t="s">
        <v>557</v>
      </c>
      <c r="DT8" s="191"/>
      <c r="DU8" s="191"/>
      <c r="DV8" s="191"/>
      <c r="DW8" s="191"/>
      <c r="DX8" s="191"/>
      <c r="DY8" s="191" t="s">
        <v>571</v>
      </c>
      <c r="DZ8" s="191"/>
      <c r="EA8" s="191"/>
      <c r="EB8" s="191"/>
      <c r="EC8" s="191"/>
      <c r="ED8" s="191"/>
      <c r="EE8" s="191"/>
      <c r="EF8" s="196" t="s">
        <v>557</v>
      </c>
      <c r="EG8" s="196"/>
      <c r="EH8" s="196"/>
      <c r="EI8" s="196"/>
      <c r="EJ8" s="196"/>
      <c r="EK8" s="196"/>
    </row>
    <row r="9" spans="1:141" s="53" customFormat="1" ht="12.75" x14ac:dyDescent="0.2">
      <c r="A9" s="157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 t="s">
        <v>575</v>
      </c>
      <c r="AM9" s="191"/>
      <c r="AN9" s="191"/>
      <c r="AO9" s="191"/>
      <c r="AP9" s="191"/>
      <c r="AQ9" s="191"/>
      <c r="AR9" s="191"/>
      <c r="AS9" s="191" t="s">
        <v>576</v>
      </c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 t="s">
        <v>576</v>
      </c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 t="s">
        <v>557</v>
      </c>
      <c r="BT9" s="191"/>
      <c r="BU9" s="191"/>
      <c r="BV9" s="191"/>
      <c r="BW9" s="191"/>
      <c r="BX9" s="191"/>
      <c r="BY9" s="191" t="s">
        <v>587</v>
      </c>
      <c r="BZ9" s="191"/>
      <c r="CA9" s="191"/>
      <c r="CB9" s="191"/>
      <c r="CC9" s="191"/>
      <c r="CD9" s="191"/>
      <c r="CE9" s="191"/>
      <c r="CF9" s="191" t="s">
        <v>557</v>
      </c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 t="s">
        <v>576</v>
      </c>
      <c r="CT9" s="191"/>
      <c r="CU9" s="191"/>
      <c r="CV9" s="191"/>
      <c r="CW9" s="191"/>
      <c r="CX9" s="191"/>
      <c r="CY9" s="191" t="s">
        <v>131</v>
      </c>
      <c r="CZ9" s="191"/>
      <c r="DA9" s="191"/>
      <c r="DB9" s="191"/>
      <c r="DC9" s="191"/>
      <c r="DD9" s="191"/>
      <c r="DE9" s="191"/>
      <c r="DF9" s="191" t="s">
        <v>576</v>
      </c>
      <c r="DG9" s="191"/>
      <c r="DH9" s="191"/>
      <c r="DI9" s="191"/>
      <c r="DJ9" s="191"/>
      <c r="DK9" s="191"/>
      <c r="DL9" s="191" t="s">
        <v>562</v>
      </c>
      <c r="DM9" s="191"/>
      <c r="DN9" s="191"/>
      <c r="DO9" s="191"/>
      <c r="DP9" s="191"/>
      <c r="DQ9" s="191"/>
      <c r="DR9" s="191"/>
      <c r="DS9" s="191" t="s">
        <v>568</v>
      </c>
      <c r="DT9" s="191"/>
      <c r="DU9" s="191"/>
      <c r="DV9" s="191"/>
      <c r="DW9" s="191"/>
      <c r="DX9" s="191"/>
      <c r="DY9" s="191" t="s">
        <v>572</v>
      </c>
      <c r="DZ9" s="191"/>
      <c r="EA9" s="191"/>
      <c r="EB9" s="191"/>
      <c r="EC9" s="191"/>
      <c r="ED9" s="191"/>
      <c r="EE9" s="191"/>
      <c r="EF9" s="196" t="s">
        <v>568</v>
      </c>
      <c r="EG9" s="196"/>
      <c r="EH9" s="196"/>
      <c r="EI9" s="196"/>
      <c r="EJ9" s="196"/>
      <c r="EK9" s="196"/>
    </row>
    <row r="10" spans="1:141" s="53" customFormat="1" ht="12.75" x14ac:dyDescent="0.2">
      <c r="A10" s="157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 t="s">
        <v>290</v>
      </c>
      <c r="AM10" s="191"/>
      <c r="AN10" s="191"/>
      <c r="AO10" s="191"/>
      <c r="AP10" s="191"/>
      <c r="AQ10" s="191"/>
      <c r="AR10" s="191"/>
      <c r="AS10" s="191" t="s">
        <v>577</v>
      </c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 t="s">
        <v>577</v>
      </c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 t="s">
        <v>568</v>
      </c>
      <c r="BT10" s="191"/>
      <c r="BU10" s="191"/>
      <c r="BV10" s="191"/>
      <c r="BW10" s="191"/>
      <c r="BX10" s="191"/>
      <c r="BY10" s="191" t="s">
        <v>588</v>
      </c>
      <c r="BZ10" s="191"/>
      <c r="CA10" s="191"/>
      <c r="CB10" s="191"/>
      <c r="CC10" s="191"/>
      <c r="CD10" s="191"/>
      <c r="CE10" s="191"/>
      <c r="CF10" s="191" t="s">
        <v>568</v>
      </c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 t="s">
        <v>577</v>
      </c>
      <c r="CT10" s="191"/>
      <c r="CU10" s="191"/>
      <c r="CV10" s="191"/>
      <c r="CW10" s="191"/>
      <c r="CX10" s="191"/>
      <c r="CY10" s="191" t="s">
        <v>593</v>
      </c>
      <c r="CZ10" s="191"/>
      <c r="DA10" s="191"/>
      <c r="DB10" s="191"/>
      <c r="DC10" s="191"/>
      <c r="DD10" s="191"/>
      <c r="DE10" s="191"/>
      <c r="DF10" s="191" t="s">
        <v>577</v>
      </c>
      <c r="DG10" s="191"/>
      <c r="DH10" s="191"/>
      <c r="DI10" s="191"/>
      <c r="DJ10" s="191"/>
      <c r="DK10" s="191"/>
      <c r="DL10" s="191" t="s">
        <v>563</v>
      </c>
      <c r="DM10" s="191"/>
      <c r="DN10" s="191"/>
      <c r="DO10" s="191"/>
      <c r="DP10" s="191"/>
      <c r="DQ10" s="191"/>
      <c r="DR10" s="191"/>
      <c r="DS10" s="191" t="s">
        <v>576</v>
      </c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6" t="s">
        <v>576</v>
      </c>
      <c r="EG10" s="196"/>
      <c r="EH10" s="196"/>
      <c r="EI10" s="196"/>
      <c r="EJ10" s="196"/>
      <c r="EK10" s="196"/>
    </row>
    <row r="11" spans="1:141" s="53" customFormat="1" ht="12.75" x14ac:dyDescent="0.2">
      <c r="A11" s="157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 t="s">
        <v>155</v>
      </c>
      <c r="AM11" s="191"/>
      <c r="AN11" s="191"/>
      <c r="AO11" s="191"/>
      <c r="AP11" s="191"/>
      <c r="AQ11" s="191"/>
      <c r="AR11" s="191"/>
      <c r="AS11" s="191" t="s">
        <v>558</v>
      </c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 t="s">
        <v>558</v>
      </c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 t="s">
        <v>576</v>
      </c>
      <c r="BT11" s="191"/>
      <c r="BU11" s="191"/>
      <c r="BV11" s="191"/>
      <c r="BW11" s="191"/>
      <c r="BX11" s="191"/>
      <c r="BY11" s="191" t="s">
        <v>589</v>
      </c>
      <c r="BZ11" s="191"/>
      <c r="CA11" s="191"/>
      <c r="CB11" s="191"/>
      <c r="CC11" s="191"/>
      <c r="CD11" s="191"/>
      <c r="CE11" s="191"/>
      <c r="CF11" s="191" t="s">
        <v>576</v>
      </c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 t="s">
        <v>558</v>
      </c>
      <c r="CT11" s="191"/>
      <c r="CU11" s="191"/>
      <c r="CV11" s="191"/>
      <c r="CW11" s="191"/>
      <c r="CX11" s="191"/>
      <c r="CY11" s="191" t="s">
        <v>32</v>
      </c>
      <c r="CZ11" s="191"/>
      <c r="DA11" s="191"/>
      <c r="DB11" s="191"/>
      <c r="DC11" s="191"/>
      <c r="DD11" s="191"/>
      <c r="DE11" s="191"/>
      <c r="DF11" s="191" t="s">
        <v>558</v>
      </c>
      <c r="DG11" s="191"/>
      <c r="DH11" s="191"/>
      <c r="DI11" s="191"/>
      <c r="DJ11" s="191"/>
      <c r="DK11" s="191"/>
      <c r="DL11" s="191" t="s">
        <v>564</v>
      </c>
      <c r="DM11" s="191"/>
      <c r="DN11" s="191"/>
      <c r="DO11" s="191"/>
      <c r="DP11" s="191"/>
      <c r="DQ11" s="191"/>
      <c r="DR11" s="191"/>
      <c r="DS11" s="191" t="s">
        <v>577</v>
      </c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6" t="s">
        <v>577</v>
      </c>
      <c r="EG11" s="196"/>
      <c r="EH11" s="196"/>
      <c r="EI11" s="196"/>
      <c r="EJ11" s="196"/>
      <c r="EK11" s="196"/>
    </row>
    <row r="12" spans="1:141" s="53" customFormat="1" ht="12.75" x14ac:dyDescent="0.2">
      <c r="A12" s="157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 t="s">
        <v>577</v>
      </c>
      <c r="BT12" s="191"/>
      <c r="BU12" s="191"/>
      <c r="BV12" s="191"/>
      <c r="BW12" s="191"/>
      <c r="BX12" s="191"/>
      <c r="BY12" s="191" t="s">
        <v>590</v>
      </c>
      <c r="BZ12" s="191"/>
      <c r="CA12" s="191"/>
      <c r="CB12" s="191"/>
      <c r="CC12" s="191"/>
      <c r="CD12" s="191"/>
      <c r="CE12" s="191"/>
      <c r="CF12" s="191" t="s">
        <v>577</v>
      </c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 t="s">
        <v>565</v>
      </c>
      <c r="DM12" s="191"/>
      <c r="DN12" s="191"/>
      <c r="DO12" s="191"/>
      <c r="DP12" s="191"/>
      <c r="DQ12" s="191"/>
      <c r="DR12" s="191"/>
      <c r="DS12" s="191" t="s">
        <v>558</v>
      </c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6" t="s">
        <v>558</v>
      </c>
      <c r="EG12" s="196"/>
      <c r="EH12" s="196"/>
      <c r="EI12" s="196"/>
      <c r="EJ12" s="196"/>
      <c r="EK12" s="196"/>
    </row>
    <row r="13" spans="1:141" s="53" customFormat="1" ht="12.75" x14ac:dyDescent="0.2">
      <c r="A13" s="155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 t="s">
        <v>558</v>
      </c>
      <c r="BT13" s="197"/>
      <c r="BU13" s="197"/>
      <c r="BV13" s="197"/>
      <c r="BW13" s="197"/>
      <c r="BX13" s="197"/>
      <c r="BY13" s="197" t="s">
        <v>137</v>
      </c>
      <c r="BZ13" s="197"/>
      <c r="CA13" s="197"/>
      <c r="CB13" s="197"/>
      <c r="CC13" s="197"/>
      <c r="CD13" s="197"/>
      <c r="CE13" s="197"/>
      <c r="CF13" s="197" t="s">
        <v>558</v>
      </c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197"/>
      <c r="DI13" s="197"/>
      <c r="DJ13" s="197"/>
      <c r="DK13" s="197"/>
      <c r="DL13" s="197" t="s">
        <v>566</v>
      </c>
      <c r="DM13" s="197"/>
      <c r="DN13" s="197"/>
      <c r="DO13" s="197"/>
      <c r="DP13" s="197"/>
      <c r="DQ13" s="197"/>
      <c r="DR13" s="197"/>
      <c r="DS13" s="197"/>
      <c r="DT13" s="197"/>
      <c r="DU13" s="197"/>
      <c r="DV13" s="197"/>
      <c r="DW13" s="197"/>
      <c r="DX13" s="197"/>
      <c r="DY13" s="197"/>
      <c r="DZ13" s="197"/>
      <c r="EA13" s="197"/>
      <c r="EB13" s="197"/>
      <c r="EC13" s="197"/>
      <c r="ED13" s="197"/>
      <c r="EE13" s="197"/>
      <c r="EF13" s="196"/>
      <c r="EG13" s="196"/>
      <c r="EH13" s="196"/>
      <c r="EI13" s="196"/>
      <c r="EJ13" s="196"/>
      <c r="EK13" s="196"/>
    </row>
    <row r="14" spans="1:141" s="53" customFormat="1" ht="13.5" thickBot="1" x14ac:dyDescent="0.25">
      <c r="A14" s="173">
        <v>1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92">
        <v>2</v>
      </c>
      <c r="U14" s="192"/>
      <c r="V14" s="192"/>
      <c r="W14" s="192"/>
      <c r="X14" s="192"/>
      <c r="Y14" s="192">
        <v>3</v>
      </c>
      <c r="Z14" s="192"/>
      <c r="AA14" s="192"/>
      <c r="AB14" s="192"/>
      <c r="AC14" s="192"/>
      <c r="AD14" s="192"/>
      <c r="AE14" s="192"/>
      <c r="AF14" s="192">
        <v>4</v>
      </c>
      <c r="AG14" s="192"/>
      <c r="AH14" s="192"/>
      <c r="AI14" s="192"/>
      <c r="AJ14" s="192"/>
      <c r="AK14" s="192"/>
      <c r="AL14" s="192">
        <v>5</v>
      </c>
      <c r="AM14" s="192"/>
      <c r="AN14" s="192"/>
      <c r="AO14" s="192"/>
      <c r="AP14" s="192"/>
      <c r="AQ14" s="192"/>
      <c r="AR14" s="192"/>
      <c r="AS14" s="192">
        <v>6</v>
      </c>
      <c r="AT14" s="192"/>
      <c r="AU14" s="192"/>
      <c r="AV14" s="192"/>
      <c r="AW14" s="192"/>
      <c r="AX14" s="192"/>
      <c r="AY14" s="192">
        <v>7</v>
      </c>
      <c r="AZ14" s="192"/>
      <c r="BA14" s="192"/>
      <c r="BB14" s="192"/>
      <c r="BC14" s="192"/>
      <c r="BD14" s="192"/>
      <c r="BE14" s="192"/>
      <c r="BF14" s="192">
        <v>8</v>
      </c>
      <c r="BG14" s="192"/>
      <c r="BH14" s="192"/>
      <c r="BI14" s="192"/>
      <c r="BJ14" s="192"/>
      <c r="BK14" s="192"/>
      <c r="BL14" s="192">
        <v>9</v>
      </c>
      <c r="BM14" s="192"/>
      <c r="BN14" s="192"/>
      <c r="BO14" s="192"/>
      <c r="BP14" s="192"/>
      <c r="BQ14" s="192"/>
      <c r="BR14" s="192"/>
      <c r="BS14" s="192">
        <v>10</v>
      </c>
      <c r="BT14" s="192"/>
      <c r="BU14" s="192"/>
      <c r="BV14" s="192"/>
      <c r="BW14" s="192"/>
      <c r="BX14" s="192"/>
      <c r="BY14" s="192">
        <v>11</v>
      </c>
      <c r="BZ14" s="192"/>
      <c r="CA14" s="192"/>
      <c r="CB14" s="192"/>
      <c r="CC14" s="192"/>
      <c r="CD14" s="192"/>
      <c r="CE14" s="192"/>
      <c r="CF14" s="192">
        <v>12</v>
      </c>
      <c r="CG14" s="192"/>
      <c r="CH14" s="192"/>
      <c r="CI14" s="192"/>
      <c r="CJ14" s="192"/>
      <c r="CK14" s="192"/>
      <c r="CL14" s="192">
        <v>13</v>
      </c>
      <c r="CM14" s="192"/>
      <c r="CN14" s="192"/>
      <c r="CO14" s="192"/>
      <c r="CP14" s="192"/>
      <c r="CQ14" s="192"/>
      <c r="CR14" s="192"/>
      <c r="CS14" s="192">
        <v>14</v>
      </c>
      <c r="CT14" s="192"/>
      <c r="CU14" s="192"/>
      <c r="CV14" s="192"/>
      <c r="CW14" s="192"/>
      <c r="CX14" s="192"/>
      <c r="CY14" s="192">
        <v>15</v>
      </c>
      <c r="CZ14" s="192"/>
      <c r="DA14" s="192"/>
      <c r="DB14" s="192"/>
      <c r="DC14" s="192"/>
      <c r="DD14" s="192"/>
      <c r="DE14" s="192"/>
      <c r="DF14" s="192">
        <v>16</v>
      </c>
      <c r="DG14" s="192"/>
      <c r="DH14" s="192"/>
      <c r="DI14" s="192"/>
      <c r="DJ14" s="192"/>
      <c r="DK14" s="192"/>
      <c r="DL14" s="192">
        <v>17</v>
      </c>
      <c r="DM14" s="192"/>
      <c r="DN14" s="192"/>
      <c r="DO14" s="192"/>
      <c r="DP14" s="192"/>
      <c r="DQ14" s="192"/>
      <c r="DR14" s="192"/>
      <c r="DS14" s="192">
        <v>18</v>
      </c>
      <c r="DT14" s="192"/>
      <c r="DU14" s="192"/>
      <c r="DV14" s="192"/>
      <c r="DW14" s="192"/>
      <c r="DX14" s="192"/>
      <c r="DY14" s="192">
        <v>19</v>
      </c>
      <c r="DZ14" s="192"/>
      <c r="EA14" s="192"/>
      <c r="EB14" s="192"/>
      <c r="EC14" s="192"/>
      <c r="ED14" s="192"/>
      <c r="EE14" s="192"/>
      <c r="EF14" s="196">
        <v>20</v>
      </c>
      <c r="EG14" s="196"/>
      <c r="EH14" s="196"/>
      <c r="EI14" s="196"/>
      <c r="EJ14" s="196"/>
      <c r="EK14" s="196"/>
    </row>
    <row r="15" spans="1:141" s="53" customFormat="1" ht="12.75" x14ac:dyDescent="0.2">
      <c r="A15" s="195" t="s">
        <v>594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42" t="s">
        <v>91</v>
      </c>
      <c r="U15" s="143"/>
      <c r="V15" s="143"/>
      <c r="W15" s="143"/>
      <c r="X15" s="143"/>
      <c r="Y15" s="199">
        <f>AL15+AY15+CL15+CY15</f>
        <v>15408371.309999999</v>
      </c>
      <c r="Z15" s="199"/>
      <c r="AA15" s="199"/>
      <c r="AB15" s="199"/>
      <c r="AC15" s="199"/>
      <c r="AD15" s="199"/>
      <c r="AE15" s="199"/>
      <c r="AF15" s="199">
        <f>Y15/Y68%</f>
        <v>53.019146681836766</v>
      </c>
      <c r="AG15" s="199"/>
      <c r="AH15" s="199"/>
      <c r="AI15" s="199"/>
      <c r="AJ15" s="199"/>
      <c r="AK15" s="199"/>
      <c r="AL15" s="199">
        <v>11044415.539999999</v>
      </c>
      <c r="AM15" s="199"/>
      <c r="AN15" s="199"/>
      <c r="AO15" s="199"/>
      <c r="AP15" s="199"/>
      <c r="AQ15" s="199"/>
      <c r="AR15" s="199"/>
      <c r="AS15" s="199">
        <f>AL15/Y68%</f>
        <v>38.003074805861324</v>
      </c>
      <c r="AT15" s="199"/>
      <c r="AU15" s="199"/>
      <c r="AV15" s="199"/>
      <c r="AW15" s="199"/>
      <c r="AX15" s="199"/>
      <c r="AY15" s="199">
        <f>BL15+BY15</f>
        <v>82452.38</v>
      </c>
      <c r="AZ15" s="199"/>
      <c r="BA15" s="199"/>
      <c r="BB15" s="199"/>
      <c r="BC15" s="199"/>
      <c r="BD15" s="199"/>
      <c r="BE15" s="199"/>
      <c r="BF15" s="199">
        <f>AY15/Y68%</f>
        <v>0.28371297274290208</v>
      </c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>
        <v>82452.38</v>
      </c>
      <c r="BZ15" s="199"/>
      <c r="CA15" s="199"/>
      <c r="CB15" s="199"/>
      <c r="CC15" s="199"/>
      <c r="CD15" s="199"/>
      <c r="CE15" s="199"/>
      <c r="CF15" s="199">
        <f>BY15/Y68%</f>
        <v>0.28371297274290208</v>
      </c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>
        <f>DL15+DY15</f>
        <v>4281503.3899999997</v>
      </c>
      <c r="CZ15" s="199"/>
      <c r="DA15" s="199"/>
      <c r="DB15" s="199"/>
      <c r="DC15" s="199"/>
      <c r="DD15" s="199"/>
      <c r="DE15" s="199"/>
      <c r="DF15" s="199">
        <f>CY15/Y68%</f>
        <v>14.732358903232543</v>
      </c>
      <c r="DG15" s="199"/>
      <c r="DH15" s="199"/>
      <c r="DI15" s="199"/>
      <c r="DJ15" s="199"/>
      <c r="DK15" s="199"/>
      <c r="DL15" s="199">
        <v>4281503.3899999997</v>
      </c>
      <c r="DM15" s="199"/>
      <c r="DN15" s="199"/>
      <c r="DO15" s="199"/>
      <c r="DP15" s="199"/>
      <c r="DQ15" s="199"/>
      <c r="DR15" s="199"/>
      <c r="DS15" s="199">
        <f>DL15/Y68%</f>
        <v>14.732358903232543</v>
      </c>
      <c r="DT15" s="199"/>
      <c r="DU15" s="199"/>
      <c r="DV15" s="199"/>
      <c r="DW15" s="199"/>
      <c r="DX15" s="199"/>
      <c r="DY15" s="199"/>
      <c r="DZ15" s="199"/>
      <c r="EA15" s="199"/>
      <c r="EB15" s="199"/>
      <c r="EC15" s="199"/>
      <c r="ED15" s="199"/>
      <c r="EE15" s="199"/>
      <c r="EF15" s="207"/>
      <c r="EG15" s="207"/>
      <c r="EH15" s="207"/>
      <c r="EI15" s="207"/>
      <c r="EJ15" s="207"/>
      <c r="EK15" s="208"/>
    </row>
    <row r="16" spans="1:141" s="53" customFormat="1" ht="13.5" thickBot="1" x14ac:dyDescent="0.25">
      <c r="A16" s="198" t="s">
        <v>595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15"/>
      <c r="U16" s="116"/>
      <c r="V16" s="116"/>
      <c r="W16" s="116"/>
      <c r="X16" s="116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3"/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3"/>
      <c r="DX16" s="193"/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J16" s="193"/>
      <c r="EK16" s="202"/>
    </row>
    <row r="17" spans="1:141" s="53" customFormat="1" ht="12.75" x14ac:dyDescent="0.2">
      <c r="A17" s="195" t="s">
        <v>596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15" t="s">
        <v>92</v>
      </c>
      <c r="U17" s="116"/>
      <c r="V17" s="116"/>
      <c r="W17" s="116"/>
      <c r="X17" s="116"/>
      <c r="Y17" s="193">
        <f>AL17+AY17+CY17</f>
        <v>4536707.54</v>
      </c>
      <c r="Z17" s="193"/>
      <c r="AA17" s="193"/>
      <c r="AB17" s="193"/>
      <c r="AC17" s="193"/>
      <c r="AD17" s="193"/>
      <c r="AE17" s="193"/>
      <c r="AF17" s="199">
        <f>Y17/Y68%</f>
        <v>15.610498843557195</v>
      </c>
      <c r="AG17" s="199"/>
      <c r="AH17" s="199"/>
      <c r="AI17" s="199"/>
      <c r="AJ17" s="199"/>
      <c r="AK17" s="199"/>
      <c r="AL17" s="193">
        <v>3307597.47</v>
      </c>
      <c r="AM17" s="193"/>
      <c r="AN17" s="193"/>
      <c r="AO17" s="193"/>
      <c r="AP17" s="193"/>
      <c r="AQ17" s="193"/>
      <c r="AR17" s="193"/>
      <c r="AS17" s="199">
        <f>AL17/Y68%</f>
        <v>11.381215567708319</v>
      </c>
      <c r="AT17" s="199"/>
      <c r="AU17" s="199"/>
      <c r="AV17" s="199"/>
      <c r="AW17" s="199"/>
      <c r="AX17" s="199"/>
      <c r="AY17" s="199">
        <f>BL17+BY17</f>
        <v>24900.62</v>
      </c>
      <c r="AZ17" s="199"/>
      <c r="BA17" s="199"/>
      <c r="BB17" s="199"/>
      <c r="BC17" s="199"/>
      <c r="BD17" s="199"/>
      <c r="BE17" s="199"/>
      <c r="BF17" s="193">
        <f>AY17/Y68%</f>
        <v>8.568132203511121E-2</v>
      </c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>
        <v>24900.62</v>
      </c>
      <c r="BZ17" s="193"/>
      <c r="CA17" s="193"/>
      <c r="CB17" s="193"/>
      <c r="CC17" s="193"/>
      <c r="CD17" s="193"/>
      <c r="CE17" s="193"/>
      <c r="CF17" s="193">
        <v>0.09</v>
      </c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9">
        <f>DL17+DY17</f>
        <v>1204209.45</v>
      </c>
      <c r="CZ17" s="199"/>
      <c r="DA17" s="199"/>
      <c r="DB17" s="199"/>
      <c r="DC17" s="199"/>
      <c r="DD17" s="199"/>
      <c r="DE17" s="199"/>
      <c r="DF17" s="193">
        <f>CY17/Y68%</f>
        <v>4.1436019538137661</v>
      </c>
      <c r="DG17" s="193"/>
      <c r="DH17" s="193"/>
      <c r="DI17" s="193"/>
      <c r="DJ17" s="193"/>
      <c r="DK17" s="193"/>
      <c r="DL17" s="193">
        <v>1204209.45</v>
      </c>
      <c r="DM17" s="193"/>
      <c r="DN17" s="193"/>
      <c r="DO17" s="193"/>
      <c r="DP17" s="193"/>
      <c r="DQ17" s="193"/>
      <c r="DR17" s="193"/>
      <c r="DS17" s="193">
        <v>4.1399999999999997</v>
      </c>
      <c r="DT17" s="193"/>
      <c r="DU17" s="193"/>
      <c r="DV17" s="193"/>
      <c r="DW17" s="193"/>
      <c r="DX17" s="193"/>
      <c r="DY17" s="193"/>
      <c r="DZ17" s="193"/>
      <c r="EA17" s="193"/>
      <c r="EB17" s="193"/>
      <c r="EC17" s="193"/>
      <c r="ED17" s="193"/>
      <c r="EE17" s="193"/>
      <c r="EF17" s="193"/>
      <c r="EG17" s="193"/>
      <c r="EH17" s="193"/>
      <c r="EI17" s="193"/>
      <c r="EJ17" s="193"/>
      <c r="EK17" s="202"/>
    </row>
    <row r="18" spans="1:141" s="53" customFormat="1" ht="12.75" x14ac:dyDescent="0.2">
      <c r="A18" s="198" t="s">
        <v>597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15"/>
      <c r="U18" s="116"/>
      <c r="V18" s="116"/>
      <c r="W18" s="116"/>
      <c r="X18" s="116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3"/>
      <c r="DI18" s="193"/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3"/>
      <c r="DX18" s="193"/>
      <c r="DY18" s="193"/>
      <c r="DZ18" s="193"/>
      <c r="EA18" s="193"/>
      <c r="EB18" s="193"/>
      <c r="EC18" s="193"/>
      <c r="ED18" s="193"/>
      <c r="EE18" s="193"/>
      <c r="EF18" s="193"/>
      <c r="EG18" s="193"/>
      <c r="EH18" s="193"/>
      <c r="EI18" s="193"/>
      <c r="EJ18" s="193"/>
      <c r="EK18" s="202"/>
    </row>
    <row r="19" spans="1:141" s="53" customFormat="1" ht="12.75" x14ac:dyDescent="0.2">
      <c r="A19" s="195" t="s">
        <v>598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15" t="s">
        <v>93</v>
      </c>
      <c r="U19" s="116"/>
      <c r="V19" s="116"/>
      <c r="W19" s="116"/>
      <c r="X19" s="116"/>
      <c r="Y19" s="193">
        <f>Y21+Y23+Y24+Y25+Y27+Y29+Y30+Y31+Y32+Y33</f>
        <v>7096514.0700000003</v>
      </c>
      <c r="Z19" s="193"/>
      <c r="AA19" s="193"/>
      <c r="AB19" s="193"/>
      <c r="AC19" s="193"/>
      <c r="AD19" s="193"/>
      <c r="AE19" s="193"/>
      <c r="AF19" s="193">
        <f>Y19/Y68%</f>
        <v>24.41861718135403</v>
      </c>
      <c r="AG19" s="193"/>
      <c r="AH19" s="193"/>
      <c r="AI19" s="193"/>
      <c r="AJ19" s="193"/>
      <c r="AK19" s="193"/>
      <c r="AL19" s="193">
        <f>AL21+AL23+AL24+AL25+AL27+AL29+AL30+AL31+AL32+AL33</f>
        <v>2185728.46</v>
      </c>
      <c r="AM19" s="193"/>
      <c r="AN19" s="193"/>
      <c r="AO19" s="193"/>
      <c r="AP19" s="193"/>
      <c r="AQ19" s="193"/>
      <c r="AR19" s="193"/>
      <c r="AS19" s="193">
        <f>AL19/Y68%</f>
        <v>7.5209414087909332</v>
      </c>
      <c r="AT19" s="193"/>
      <c r="AU19" s="193"/>
      <c r="AV19" s="193"/>
      <c r="AW19" s="193"/>
      <c r="AX19" s="193"/>
      <c r="AY19" s="193">
        <f>AY21+AY23+AY24+AY25+AY27+AY29+AY30+AY31+AY32+AY33</f>
        <v>771352.8</v>
      </c>
      <c r="AZ19" s="193"/>
      <c r="BA19" s="193"/>
      <c r="BB19" s="193"/>
      <c r="BC19" s="193"/>
      <c r="BD19" s="193"/>
      <c r="BE19" s="193"/>
      <c r="BF19" s="193">
        <f>AY19/Y68%</f>
        <v>2.6541719707977043</v>
      </c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>
        <f>BY29+BY30</f>
        <v>771352.8</v>
      </c>
      <c r="BZ19" s="193"/>
      <c r="CA19" s="193"/>
      <c r="CB19" s="193"/>
      <c r="CC19" s="193"/>
      <c r="CD19" s="193"/>
      <c r="CE19" s="193"/>
      <c r="CF19" s="193">
        <v>2.65</v>
      </c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>
        <f>CY21+CY23+CY24+CY25+CY27+CY29+CY30+CY31+CY32+CY33</f>
        <v>4139432.81</v>
      </c>
      <c r="CZ19" s="193"/>
      <c r="DA19" s="193"/>
      <c r="DB19" s="193"/>
      <c r="DC19" s="193"/>
      <c r="DD19" s="193"/>
      <c r="DE19" s="193"/>
      <c r="DF19" s="193">
        <f>CY19/Y68%</f>
        <v>14.243503801765391</v>
      </c>
      <c r="DG19" s="193"/>
      <c r="DH19" s="193"/>
      <c r="DI19" s="193"/>
      <c r="DJ19" s="193"/>
      <c r="DK19" s="193"/>
      <c r="DL19" s="193">
        <f>DL21+DL23+DL24+DL25+DL27+DL29+DL30+DL31+DL32+DL33</f>
        <v>4099432.81</v>
      </c>
      <c r="DM19" s="193"/>
      <c r="DN19" s="193"/>
      <c r="DO19" s="193"/>
      <c r="DP19" s="193"/>
      <c r="DQ19" s="193"/>
      <c r="DR19" s="193"/>
      <c r="DS19" s="193">
        <f>DL19/Y68%</f>
        <v>14.10586655090961</v>
      </c>
      <c r="DT19" s="193"/>
      <c r="DU19" s="193"/>
      <c r="DV19" s="193"/>
      <c r="DW19" s="193"/>
      <c r="DX19" s="193"/>
      <c r="DY19" s="193">
        <f>DY21+DY23+DY24+DY25+DY27+DY29+DY30+DY31+DY32+DY33</f>
        <v>40000</v>
      </c>
      <c r="DZ19" s="193"/>
      <c r="EA19" s="193"/>
      <c r="EB19" s="193"/>
      <c r="EC19" s="193"/>
      <c r="ED19" s="193"/>
      <c r="EE19" s="193"/>
      <c r="EF19" s="193">
        <f>DY19/Y68%</f>
        <v>0.13763725085577982</v>
      </c>
      <c r="EG19" s="193"/>
      <c r="EH19" s="193"/>
      <c r="EI19" s="193"/>
      <c r="EJ19" s="193"/>
      <c r="EK19" s="202"/>
    </row>
    <row r="20" spans="1:141" s="53" customFormat="1" ht="13.5" thickBot="1" x14ac:dyDescent="0.25">
      <c r="A20" s="198" t="s">
        <v>599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15"/>
      <c r="U20" s="116"/>
      <c r="V20" s="116"/>
      <c r="W20" s="116"/>
      <c r="X20" s="116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3"/>
      <c r="DX20" s="193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202"/>
    </row>
    <row r="21" spans="1:141" s="53" customFormat="1" ht="12.75" x14ac:dyDescent="0.2">
      <c r="A21" s="194" t="s">
        <v>74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15" t="s">
        <v>623</v>
      </c>
      <c r="U21" s="116"/>
      <c r="V21" s="116"/>
      <c r="W21" s="116"/>
      <c r="X21" s="116"/>
      <c r="Y21" s="201">
        <f>AL21+AY21+CY21</f>
        <v>83747.92</v>
      </c>
      <c r="Z21" s="201"/>
      <c r="AA21" s="201"/>
      <c r="AB21" s="201"/>
      <c r="AC21" s="201"/>
      <c r="AD21" s="201"/>
      <c r="AE21" s="201"/>
      <c r="AF21" s="201">
        <f>Y21/Y68%</f>
        <v>0.28817083684224454</v>
      </c>
      <c r="AG21" s="201"/>
      <c r="AH21" s="201"/>
      <c r="AI21" s="201"/>
      <c r="AJ21" s="201"/>
      <c r="AK21" s="201"/>
      <c r="AL21" s="201">
        <v>23311.21</v>
      </c>
      <c r="AM21" s="201"/>
      <c r="AN21" s="201"/>
      <c r="AO21" s="201"/>
      <c r="AP21" s="201"/>
      <c r="AQ21" s="201"/>
      <c r="AR21" s="201"/>
      <c r="AS21" s="193">
        <f>+AL21/Y68%</f>
        <v>8.0212271463044077E-2</v>
      </c>
      <c r="AT21" s="193"/>
      <c r="AU21" s="193"/>
      <c r="AV21" s="193"/>
      <c r="AW21" s="193"/>
      <c r="AX21" s="193"/>
      <c r="AY21" s="199">
        <f>BL21+BY21</f>
        <v>0</v>
      </c>
      <c r="AZ21" s="199"/>
      <c r="BA21" s="199"/>
      <c r="BB21" s="199"/>
      <c r="BC21" s="199"/>
      <c r="BD21" s="199"/>
      <c r="BE21" s="199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9">
        <f>DL21+DY21</f>
        <v>60436.71</v>
      </c>
      <c r="CZ21" s="199"/>
      <c r="DA21" s="199"/>
      <c r="DB21" s="199"/>
      <c r="DC21" s="199"/>
      <c r="DD21" s="199"/>
      <c r="DE21" s="199"/>
      <c r="DF21" s="193">
        <f>CY21/Y68%</f>
        <v>0.20795856537920043</v>
      </c>
      <c r="DG21" s="193"/>
      <c r="DH21" s="193"/>
      <c r="DI21" s="193"/>
      <c r="DJ21" s="193"/>
      <c r="DK21" s="193"/>
      <c r="DL21" s="193">
        <v>60436.71</v>
      </c>
      <c r="DM21" s="193"/>
      <c r="DN21" s="193"/>
      <c r="DO21" s="193"/>
      <c r="DP21" s="193"/>
      <c r="DQ21" s="193"/>
      <c r="DR21" s="193"/>
      <c r="DS21" s="193">
        <v>0.21</v>
      </c>
      <c r="DT21" s="193"/>
      <c r="DU21" s="193"/>
      <c r="DV21" s="193"/>
      <c r="DW21" s="193"/>
      <c r="DX21" s="193"/>
      <c r="DY21" s="193"/>
      <c r="DZ21" s="193"/>
      <c r="EA21" s="193"/>
      <c r="EB21" s="193"/>
      <c r="EC21" s="193"/>
      <c r="ED21" s="193"/>
      <c r="EE21" s="193"/>
      <c r="EF21" s="193"/>
      <c r="EG21" s="193"/>
      <c r="EH21" s="193"/>
      <c r="EI21" s="193"/>
      <c r="EJ21" s="193"/>
      <c r="EK21" s="202"/>
    </row>
    <row r="22" spans="1:141" s="53" customFormat="1" ht="12.75" x14ac:dyDescent="0.2">
      <c r="A22" s="200" t="s">
        <v>600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115"/>
      <c r="U22" s="116"/>
      <c r="V22" s="116"/>
      <c r="W22" s="116"/>
      <c r="X22" s="116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  <c r="DO22" s="193"/>
      <c r="DP22" s="193"/>
      <c r="DQ22" s="193"/>
      <c r="DR22" s="193"/>
      <c r="DS22" s="193"/>
      <c r="DT22" s="193"/>
      <c r="DU22" s="193"/>
      <c r="DV22" s="193"/>
      <c r="DW22" s="193"/>
      <c r="DX22" s="193"/>
      <c r="DY22" s="193"/>
      <c r="DZ22" s="193"/>
      <c r="EA22" s="193"/>
      <c r="EB22" s="193"/>
      <c r="EC22" s="193"/>
      <c r="ED22" s="193"/>
      <c r="EE22" s="193"/>
      <c r="EF22" s="193"/>
      <c r="EG22" s="193"/>
      <c r="EH22" s="193"/>
      <c r="EI22" s="193"/>
      <c r="EJ22" s="193"/>
      <c r="EK22" s="202"/>
    </row>
    <row r="23" spans="1:141" s="53" customFormat="1" ht="15" customHeight="1" x14ac:dyDescent="0.25">
      <c r="A23" s="200" t="s">
        <v>601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115" t="s">
        <v>624</v>
      </c>
      <c r="U23" s="116"/>
      <c r="V23" s="116"/>
      <c r="W23" s="116"/>
      <c r="X23" s="116"/>
      <c r="Y23" s="201">
        <f>AL23+AY23+CY23</f>
        <v>61925</v>
      </c>
      <c r="Z23" s="201"/>
      <c r="AA23" s="201"/>
      <c r="AB23" s="201"/>
      <c r="AC23" s="201"/>
      <c r="AD23" s="201"/>
      <c r="AE23" s="201"/>
      <c r="AF23" s="201">
        <f>Y23/Y68%</f>
        <v>0.21307966898110414</v>
      </c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193"/>
      <c r="AT23" s="193"/>
      <c r="AU23" s="193"/>
      <c r="AV23" s="193"/>
      <c r="AW23" s="193"/>
      <c r="AX23" s="193"/>
      <c r="AY23" s="193">
        <f>BL23+BY23</f>
        <v>0</v>
      </c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>
        <f>DL23+DY23</f>
        <v>61925</v>
      </c>
      <c r="CZ23" s="193"/>
      <c r="DA23" s="193"/>
      <c r="DB23" s="193"/>
      <c r="DC23" s="193"/>
      <c r="DD23" s="193"/>
      <c r="DE23" s="193"/>
      <c r="DF23" s="193">
        <f>CY23/Y68%</f>
        <v>0.21307966898110414</v>
      </c>
      <c r="DG23" s="193"/>
      <c r="DH23" s="193"/>
      <c r="DI23" s="193"/>
      <c r="DJ23" s="193"/>
      <c r="DK23" s="193"/>
      <c r="DL23" s="193">
        <v>61925</v>
      </c>
      <c r="DM23" s="193"/>
      <c r="DN23" s="193"/>
      <c r="DO23" s="193"/>
      <c r="DP23" s="193"/>
      <c r="DQ23" s="193"/>
      <c r="DR23" s="193"/>
      <c r="DS23" s="193">
        <v>0.21</v>
      </c>
      <c r="DT23" s="193"/>
      <c r="DU23" s="193"/>
      <c r="DV23" s="193"/>
      <c r="DW23" s="193"/>
      <c r="DX23" s="193"/>
      <c r="DY23" s="193"/>
      <c r="DZ23" s="193"/>
      <c r="EA23" s="193"/>
      <c r="EB23" s="193"/>
      <c r="EC23" s="193"/>
      <c r="ED23" s="193"/>
      <c r="EE23" s="193"/>
      <c r="EF23" s="193"/>
      <c r="EG23" s="193"/>
      <c r="EH23" s="193"/>
      <c r="EI23" s="193"/>
      <c r="EJ23" s="193"/>
      <c r="EK23" s="202"/>
    </row>
    <row r="24" spans="1:141" s="53" customFormat="1" ht="15" customHeight="1" thickBot="1" x14ac:dyDescent="0.3">
      <c r="A24" s="200" t="s">
        <v>227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115" t="s">
        <v>625</v>
      </c>
      <c r="U24" s="116"/>
      <c r="V24" s="116"/>
      <c r="W24" s="116"/>
      <c r="X24" s="116"/>
      <c r="Y24" s="201">
        <f>AL24+AY24+CY24</f>
        <v>710147.01</v>
      </c>
      <c r="Z24" s="201"/>
      <c r="AA24" s="201"/>
      <c r="AB24" s="201"/>
      <c r="AC24" s="201"/>
      <c r="AD24" s="201"/>
      <c r="AE24" s="201"/>
      <c r="AF24" s="201">
        <f>+Y24/Y68%</f>
        <v>2.4435670539962997</v>
      </c>
      <c r="AG24" s="201"/>
      <c r="AH24" s="201"/>
      <c r="AI24" s="201"/>
      <c r="AJ24" s="201"/>
      <c r="AK24" s="201"/>
      <c r="AL24" s="201">
        <v>656101.81000000006</v>
      </c>
      <c r="AM24" s="201"/>
      <c r="AN24" s="201"/>
      <c r="AO24" s="201"/>
      <c r="AP24" s="201"/>
      <c r="AQ24" s="201"/>
      <c r="AR24" s="201"/>
      <c r="AS24" s="193">
        <f>AL24/Y68%</f>
        <v>2.2576012352475301</v>
      </c>
      <c r="AT24" s="193"/>
      <c r="AU24" s="193"/>
      <c r="AV24" s="193"/>
      <c r="AW24" s="193"/>
      <c r="AX24" s="193"/>
      <c r="AY24" s="193">
        <f>BL24+BY24</f>
        <v>0</v>
      </c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>
        <f>DL24+DY24</f>
        <v>54045.2</v>
      </c>
      <c r="CZ24" s="193"/>
      <c r="DA24" s="193"/>
      <c r="DB24" s="193"/>
      <c r="DC24" s="193"/>
      <c r="DD24" s="193"/>
      <c r="DE24" s="193"/>
      <c r="DF24" s="193">
        <f>CY24/Y68%</f>
        <v>0.1859658187487698</v>
      </c>
      <c r="DG24" s="193"/>
      <c r="DH24" s="193"/>
      <c r="DI24" s="193"/>
      <c r="DJ24" s="193"/>
      <c r="DK24" s="193"/>
      <c r="DL24" s="193">
        <v>54045.2</v>
      </c>
      <c r="DM24" s="193"/>
      <c r="DN24" s="193"/>
      <c r="DO24" s="193"/>
      <c r="DP24" s="193"/>
      <c r="DQ24" s="193"/>
      <c r="DR24" s="193"/>
      <c r="DS24" s="193">
        <v>0.19</v>
      </c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202"/>
    </row>
    <row r="25" spans="1:141" s="53" customFormat="1" ht="12.75" x14ac:dyDescent="0.2">
      <c r="A25" s="194" t="s">
        <v>602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15" t="s">
        <v>626</v>
      </c>
      <c r="U25" s="116"/>
      <c r="V25" s="116"/>
      <c r="W25" s="116"/>
      <c r="X25" s="116"/>
      <c r="Y25" s="201">
        <f>AL25+AY25+CY25</f>
        <v>44188</v>
      </c>
      <c r="Z25" s="201"/>
      <c r="AA25" s="201"/>
      <c r="AB25" s="201"/>
      <c r="AC25" s="201"/>
      <c r="AD25" s="201"/>
      <c r="AE25" s="201"/>
      <c r="AF25" s="201">
        <f>Y25/Y68%</f>
        <v>0.15204787102037998</v>
      </c>
      <c r="AG25" s="201"/>
      <c r="AH25" s="201"/>
      <c r="AI25" s="201"/>
      <c r="AJ25" s="201"/>
      <c r="AK25" s="201"/>
      <c r="AL25" s="201">
        <v>6117</v>
      </c>
      <c r="AM25" s="201"/>
      <c r="AN25" s="201"/>
      <c r="AO25" s="201"/>
      <c r="AP25" s="201"/>
      <c r="AQ25" s="201"/>
      <c r="AR25" s="201"/>
      <c r="AS25" s="193">
        <f>AL25/Y68%</f>
        <v>2.1048176587120129E-2</v>
      </c>
      <c r="AT25" s="193"/>
      <c r="AU25" s="193"/>
      <c r="AV25" s="193"/>
      <c r="AW25" s="193"/>
      <c r="AX25" s="193"/>
      <c r="AY25" s="199">
        <f>BL25+BY25</f>
        <v>0</v>
      </c>
      <c r="AZ25" s="199"/>
      <c r="BA25" s="199"/>
      <c r="BB25" s="199"/>
      <c r="BC25" s="199"/>
      <c r="BD25" s="199"/>
      <c r="BE25" s="199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9">
        <f>DL25+DY25</f>
        <v>38071</v>
      </c>
      <c r="CZ25" s="199"/>
      <c r="DA25" s="199"/>
      <c r="DB25" s="199"/>
      <c r="DC25" s="199"/>
      <c r="DD25" s="199"/>
      <c r="DE25" s="199"/>
      <c r="DF25" s="193">
        <f>CY25/Y68%</f>
        <v>0.13099969443325984</v>
      </c>
      <c r="DG25" s="193"/>
      <c r="DH25" s="193"/>
      <c r="DI25" s="193"/>
      <c r="DJ25" s="193"/>
      <c r="DK25" s="193"/>
      <c r="DL25" s="193">
        <v>38071</v>
      </c>
      <c r="DM25" s="193"/>
      <c r="DN25" s="193"/>
      <c r="DO25" s="193"/>
      <c r="DP25" s="193"/>
      <c r="DQ25" s="193"/>
      <c r="DR25" s="193"/>
      <c r="DS25" s="193">
        <v>0.13</v>
      </c>
      <c r="DT25" s="193"/>
      <c r="DU25" s="193"/>
      <c r="DV25" s="193"/>
      <c r="DW25" s="193"/>
      <c r="DX25" s="193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202"/>
    </row>
    <row r="26" spans="1:141" s="53" customFormat="1" ht="13.5" thickBot="1" x14ac:dyDescent="0.25">
      <c r="A26" s="200" t="s">
        <v>603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115"/>
      <c r="U26" s="116"/>
      <c r="V26" s="116"/>
      <c r="W26" s="116"/>
      <c r="X26" s="116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3"/>
      <c r="DE26" s="193"/>
      <c r="DF26" s="193"/>
      <c r="DG26" s="193"/>
      <c r="DH26" s="193"/>
      <c r="DI26" s="193"/>
      <c r="DJ26" s="193"/>
      <c r="DK26" s="193"/>
      <c r="DL26" s="193"/>
      <c r="DM26" s="193"/>
      <c r="DN26" s="193"/>
      <c r="DO26" s="193"/>
      <c r="DP26" s="193"/>
      <c r="DQ26" s="193"/>
      <c r="DR26" s="193"/>
      <c r="DS26" s="193"/>
      <c r="DT26" s="193"/>
      <c r="DU26" s="193"/>
      <c r="DV26" s="193"/>
      <c r="DW26" s="193"/>
      <c r="DX26" s="193"/>
      <c r="DY26" s="193"/>
      <c r="DZ26" s="193"/>
      <c r="EA26" s="193"/>
      <c r="EB26" s="193"/>
      <c r="EC26" s="193"/>
      <c r="ED26" s="193"/>
      <c r="EE26" s="193"/>
      <c r="EF26" s="193"/>
      <c r="EG26" s="193"/>
      <c r="EH26" s="193"/>
      <c r="EI26" s="193"/>
      <c r="EJ26" s="193"/>
      <c r="EK26" s="202"/>
    </row>
    <row r="27" spans="1:141" s="53" customFormat="1" ht="12.75" x14ac:dyDescent="0.2">
      <c r="A27" s="194" t="s">
        <v>604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15" t="s">
        <v>627</v>
      </c>
      <c r="U27" s="116"/>
      <c r="V27" s="116"/>
      <c r="W27" s="116"/>
      <c r="X27" s="116"/>
      <c r="Y27" s="201">
        <f>AL27+AY27+CY27</f>
        <v>650755.76</v>
      </c>
      <c r="Z27" s="201"/>
      <c r="AA27" s="201"/>
      <c r="AB27" s="201"/>
      <c r="AC27" s="201"/>
      <c r="AD27" s="201"/>
      <c r="AE27" s="201"/>
      <c r="AF27" s="201">
        <f>Y27/Y68%</f>
        <v>2.2392058446240912</v>
      </c>
      <c r="AG27" s="201"/>
      <c r="AH27" s="201"/>
      <c r="AI27" s="201"/>
      <c r="AJ27" s="201"/>
      <c r="AK27" s="201"/>
      <c r="AL27" s="201">
        <v>331600.08</v>
      </c>
      <c r="AM27" s="201"/>
      <c r="AN27" s="201"/>
      <c r="AO27" s="201"/>
      <c r="AP27" s="201"/>
      <c r="AQ27" s="201"/>
      <c r="AR27" s="201"/>
      <c r="AS27" s="193">
        <f>AL27/Y68%</f>
        <v>1.1410130848689166</v>
      </c>
      <c r="AT27" s="193"/>
      <c r="AU27" s="193"/>
      <c r="AV27" s="193"/>
      <c r="AW27" s="193"/>
      <c r="AX27" s="193"/>
      <c r="AY27" s="199">
        <f>BL27+BY27</f>
        <v>0</v>
      </c>
      <c r="AZ27" s="199"/>
      <c r="BA27" s="199"/>
      <c r="BB27" s="199"/>
      <c r="BC27" s="199"/>
      <c r="BD27" s="199"/>
      <c r="BE27" s="199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193"/>
      <c r="CT27" s="193"/>
      <c r="CU27" s="193"/>
      <c r="CV27" s="193"/>
      <c r="CW27" s="193"/>
      <c r="CX27" s="193"/>
      <c r="CY27" s="199">
        <f>DL27+DY27</f>
        <v>319155.68</v>
      </c>
      <c r="CZ27" s="199"/>
      <c r="DA27" s="199"/>
      <c r="DB27" s="199"/>
      <c r="DC27" s="199"/>
      <c r="DD27" s="199"/>
      <c r="DE27" s="199"/>
      <c r="DF27" s="193">
        <f>CY27/Y68%</f>
        <v>1.0981927597551748</v>
      </c>
      <c r="DG27" s="193"/>
      <c r="DH27" s="193"/>
      <c r="DI27" s="193"/>
      <c r="DJ27" s="193"/>
      <c r="DK27" s="193"/>
      <c r="DL27" s="193">
        <v>319155.68</v>
      </c>
      <c r="DM27" s="193"/>
      <c r="DN27" s="193"/>
      <c r="DO27" s="193"/>
      <c r="DP27" s="193"/>
      <c r="DQ27" s="193"/>
      <c r="DR27" s="193"/>
      <c r="DS27" s="193">
        <v>1.1000000000000001</v>
      </c>
      <c r="DT27" s="193"/>
      <c r="DU27" s="193"/>
      <c r="DV27" s="193"/>
      <c r="DW27" s="193"/>
      <c r="DX27" s="193"/>
      <c r="DY27" s="193"/>
      <c r="DZ27" s="193"/>
      <c r="EA27" s="193"/>
      <c r="EB27" s="193"/>
      <c r="EC27" s="193"/>
      <c r="ED27" s="193"/>
      <c r="EE27" s="193"/>
      <c r="EF27" s="193"/>
      <c r="EG27" s="193"/>
      <c r="EH27" s="193"/>
      <c r="EI27" s="193"/>
      <c r="EJ27" s="193"/>
      <c r="EK27" s="202"/>
    </row>
    <row r="28" spans="1:141" s="53" customFormat="1" ht="12.75" x14ac:dyDescent="0.2">
      <c r="A28" s="200" t="s">
        <v>297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115"/>
      <c r="U28" s="116"/>
      <c r="V28" s="116"/>
      <c r="W28" s="116"/>
      <c r="X28" s="116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193"/>
      <c r="CR28" s="193"/>
      <c r="CS28" s="193"/>
      <c r="CT28" s="193"/>
      <c r="CU28" s="193"/>
      <c r="CV28" s="193"/>
      <c r="CW28" s="193"/>
      <c r="CX28" s="193"/>
      <c r="CY28" s="193"/>
      <c r="CZ28" s="193"/>
      <c r="DA28" s="193"/>
      <c r="DB28" s="193"/>
      <c r="DC28" s="193"/>
      <c r="DD28" s="193"/>
      <c r="DE28" s="193"/>
      <c r="DF28" s="193"/>
      <c r="DG28" s="193"/>
      <c r="DH28" s="193"/>
      <c r="DI28" s="193"/>
      <c r="DJ28" s="193"/>
      <c r="DK28" s="193"/>
      <c r="DL28" s="193"/>
      <c r="DM28" s="193"/>
      <c r="DN28" s="193"/>
      <c r="DO28" s="193"/>
      <c r="DP28" s="193"/>
      <c r="DQ28" s="193"/>
      <c r="DR28" s="193"/>
      <c r="DS28" s="193"/>
      <c r="DT28" s="193"/>
      <c r="DU28" s="193"/>
      <c r="DV28" s="193"/>
      <c r="DW28" s="193"/>
      <c r="DX28" s="193"/>
      <c r="DY28" s="193"/>
      <c r="DZ28" s="193"/>
      <c r="EA28" s="193"/>
      <c r="EB28" s="193"/>
      <c r="EC28" s="193"/>
      <c r="ED28" s="193"/>
      <c r="EE28" s="193"/>
      <c r="EF28" s="193"/>
      <c r="EG28" s="193"/>
      <c r="EH28" s="193"/>
      <c r="EI28" s="193"/>
      <c r="EJ28" s="193"/>
      <c r="EK28" s="202"/>
    </row>
    <row r="29" spans="1:141" s="53" customFormat="1" ht="15" customHeight="1" x14ac:dyDescent="0.25">
      <c r="A29" s="200" t="s">
        <v>605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115" t="s">
        <v>628</v>
      </c>
      <c r="U29" s="116"/>
      <c r="V29" s="116"/>
      <c r="W29" s="116"/>
      <c r="X29" s="116"/>
      <c r="Y29" s="201">
        <f>AL29+AY29+CY29</f>
        <v>4328030.6100000003</v>
      </c>
      <c r="Z29" s="201"/>
      <c r="AA29" s="201"/>
      <c r="AB29" s="201"/>
      <c r="AC29" s="201"/>
      <c r="AD29" s="201"/>
      <c r="AE29" s="201"/>
      <c r="AF29" s="201">
        <f>Y29/Y68%</f>
        <v>14.892455869501596</v>
      </c>
      <c r="AG29" s="201"/>
      <c r="AH29" s="201"/>
      <c r="AI29" s="201"/>
      <c r="AJ29" s="201"/>
      <c r="AK29" s="201"/>
      <c r="AL29" s="201">
        <v>1071377.3600000001</v>
      </c>
      <c r="AM29" s="201"/>
      <c r="AN29" s="201"/>
      <c r="AO29" s="201"/>
      <c r="AP29" s="201"/>
      <c r="AQ29" s="201"/>
      <c r="AR29" s="201"/>
      <c r="AS29" s="193">
        <f>AL29/Y68%</f>
        <v>3.6865358614880788</v>
      </c>
      <c r="AT29" s="193"/>
      <c r="AU29" s="193"/>
      <c r="AV29" s="193"/>
      <c r="AW29" s="193"/>
      <c r="AX29" s="193"/>
      <c r="AY29" s="193">
        <f>BL29+BY29</f>
        <v>204180.8</v>
      </c>
      <c r="AZ29" s="193"/>
      <c r="BA29" s="193"/>
      <c r="BB29" s="193"/>
      <c r="BC29" s="193"/>
      <c r="BD29" s="193"/>
      <c r="BE29" s="193"/>
      <c r="BF29" s="193">
        <f>AY29/Y68%</f>
        <v>0.70257209973834522</v>
      </c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>
        <v>204180.8</v>
      </c>
      <c r="BZ29" s="193"/>
      <c r="CA29" s="193"/>
      <c r="CB29" s="193"/>
      <c r="CC29" s="193"/>
      <c r="CD29" s="193"/>
      <c r="CE29" s="193"/>
      <c r="CF29" s="193">
        <v>0.7</v>
      </c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>
        <f>DL29+DY29</f>
        <v>3052472.45</v>
      </c>
      <c r="CZ29" s="193"/>
      <c r="DA29" s="193"/>
      <c r="DB29" s="193"/>
      <c r="DC29" s="193"/>
      <c r="DD29" s="193"/>
      <c r="DE29" s="193"/>
      <c r="DF29" s="193">
        <f>CY29/Y68%</f>
        <v>10.503347908275172</v>
      </c>
      <c r="DG29" s="193"/>
      <c r="DH29" s="193"/>
      <c r="DI29" s="193"/>
      <c r="DJ29" s="193"/>
      <c r="DK29" s="193"/>
      <c r="DL29" s="193">
        <v>3052472.45</v>
      </c>
      <c r="DM29" s="193"/>
      <c r="DN29" s="193"/>
      <c r="DO29" s="193"/>
      <c r="DP29" s="193"/>
      <c r="DQ29" s="193"/>
      <c r="DR29" s="193"/>
      <c r="DS29" s="193">
        <v>10.5</v>
      </c>
      <c r="DT29" s="193"/>
      <c r="DU29" s="193"/>
      <c r="DV29" s="193"/>
      <c r="DW29" s="193"/>
      <c r="DX29" s="193"/>
      <c r="DY29" s="193"/>
      <c r="DZ29" s="193"/>
      <c r="EA29" s="193"/>
      <c r="EB29" s="193"/>
      <c r="EC29" s="193"/>
      <c r="ED29" s="193"/>
      <c r="EE29" s="193"/>
      <c r="EF29" s="193"/>
      <c r="EG29" s="193"/>
      <c r="EH29" s="193"/>
      <c r="EI29" s="193"/>
      <c r="EJ29" s="193"/>
      <c r="EK29" s="202"/>
    </row>
    <row r="30" spans="1:141" s="53" customFormat="1" ht="15" customHeight="1" x14ac:dyDescent="0.25">
      <c r="A30" s="200" t="s">
        <v>606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115" t="s">
        <v>629</v>
      </c>
      <c r="U30" s="116"/>
      <c r="V30" s="116"/>
      <c r="W30" s="116"/>
      <c r="X30" s="116"/>
      <c r="Y30" s="201">
        <f>AL30+AY30+CY30</f>
        <v>681672</v>
      </c>
      <c r="Z30" s="201"/>
      <c r="AA30" s="201"/>
      <c r="AB30" s="201"/>
      <c r="AC30" s="201"/>
      <c r="AD30" s="201"/>
      <c r="AE30" s="201"/>
      <c r="AF30" s="201">
        <f>Y30/Y68%</f>
        <v>2.3455865016340285</v>
      </c>
      <c r="AG30" s="201"/>
      <c r="AH30" s="201"/>
      <c r="AI30" s="201"/>
      <c r="AJ30" s="201"/>
      <c r="AK30" s="201"/>
      <c r="AL30" s="201">
        <v>5300</v>
      </c>
      <c r="AM30" s="201"/>
      <c r="AN30" s="201"/>
      <c r="AO30" s="201"/>
      <c r="AP30" s="201"/>
      <c r="AQ30" s="201"/>
      <c r="AR30" s="201"/>
      <c r="AS30" s="193">
        <f>AL30/Y68%</f>
        <v>1.8236935738390827E-2</v>
      </c>
      <c r="AT30" s="193"/>
      <c r="AU30" s="193"/>
      <c r="AV30" s="193"/>
      <c r="AW30" s="193"/>
      <c r="AX30" s="193"/>
      <c r="AY30" s="193">
        <f>BL30+BY30</f>
        <v>567172</v>
      </c>
      <c r="AZ30" s="193"/>
      <c r="BA30" s="193"/>
      <c r="BB30" s="193"/>
      <c r="BC30" s="193"/>
      <c r="BD30" s="193"/>
      <c r="BE30" s="193"/>
      <c r="BF30" s="193">
        <f>AY30/Y68%</f>
        <v>1.9515998710593589</v>
      </c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>
        <v>567172</v>
      </c>
      <c r="BZ30" s="193"/>
      <c r="CA30" s="193"/>
      <c r="CB30" s="193"/>
      <c r="CC30" s="193"/>
      <c r="CD30" s="193"/>
      <c r="CE30" s="193"/>
      <c r="CF30" s="193">
        <v>1.95</v>
      </c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3"/>
      <c r="CR30" s="193"/>
      <c r="CS30" s="193"/>
      <c r="CT30" s="193"/>
      <c r="CU30" s="193"/>
      <c r="CV30" s="193"/>
      <c r="CW30" s="193"/>
      <c r="CX30" s="193"/>
      <c r="CY30" s="193">
        <f>DL30+DY30</f>
        <v>109200</v>
      </c>
      <c r="CZ30" s="193"/>
      <c r="DA30" s="193"/>
      <c r="DB30" s="193"/>
      <c r="DC30" s="193"/>
      <c r="DD30" s="193"/>
      <c r="DE30" s="193"/>
      <c r="DF30" s="193">
        <f>CY30/Y68%</f>
        <v>0.37574969483627896</v>
      </c>
      <c r="DG30" s="193"/>
      <c r="DH30" s="193"/>
      <c r="DI30" s="193"/>
      <c r="DJ30" s="193"/>
      <c r="DK30" s="193"/>
      <c r="DL30" s="193">
        <v>69200</v>
      </c>
      <c r="DM30" s="193"/>
      <c r="DN30" s="193"/>
      <c r="DO30" s="193"/>
      <c r="DP30" s="193"/>
      <c r="DQ30" s="193"/>
      <c r="DR30" s="193"/>
      <c r="DS30" s="193">
        <f>DL30/Y68%</f>
        <v>0.23811244398049911</v>
      </c>
      <c r="DT30" s="193"/>
      <c r="DU30" s="193"/>
      <c r="DV30" s="193"/>
      <c r="DW30" s="193"/>
      <c r="DX30" s="193"/>
      <c r="DY30" s="193">
        <v>40000</v>
      </c>
      <c r="DZ30" s="193"/>
      <c r="EA30" s="193"/>
      <c r="EB30" s="193"/>
      <c r="EC30" s="193"/>
      <c r="ED30" s="193"/>
      <c r="EE30" s="193"/>
      <c r="EF30" s="193">
        <v>0.14000000000000001</v>
      </c>
      <c r="EG30" s="193"/>
      <c r="EH30" s="193"/>
      <c r="EI30" s="193"/>
      <c r="EJ30" s="193"/>
      <c r="EK30" s="202"/>
    </row>
    <row r="31" spans="1:141" s="53" customFormat="1" ht="15" customHeight="1" x14ac:dyDescent="0.25">
      <c r="A31" s="200" t="s">
        <v>661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115" t="s">
        <v>630</v>
      </c>
      <c r="U31" s="116"/>
      <c r="V31" s="116"/>
      <c r="W31" s="116"/>
      <c r="X31" s="116"/>
      <c r="Y31" s="201">
        <f>AL31+AY31+CY31</f>
        <v>0</v>
      </c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193"/>
      <c r="AT31" s="193"/>
      <c r="AU31" s="193"/>
      <c r="AV31" s="193"/>
      <c r="AW31" s="193"/>
      <c r="AX31" s="193"/>
      <c r="AY31" s="193">
        <v>0</v>
      </c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3"/>
      <c r="CG31" s="193"/>
      <c r="CH31" s="193"/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/>
      <c r="CW31" s="193"/>
      <c r="CX31" s="193"/>
      <c r="CY31" s="193">
        <f>DL31+DY31</f>
        <v>0</v>
      </c>
      <c r="CZ31" s="193"/>
      <c r="DA31" s="193"/>
      <c r="DB31" s="193"/>
      <c r="DC31" s="193"/>
      <c r="DD31" s="193"/>
      <c r="DE31" s="193"/>
      <c r="DF31" s="193"/>
      <c r="DG31" s="193"/>
      <c r="DH31" s="193"/>
      <c r="DI31" s="193"/>
      <c r="DJ31" s="193"/>
      <c r="DK31" s="193"/>
      <c r="DL31" s="193"/>
      <c r="DM31" s="193"/>
      <c r="DN31" s="193"/>
      <c r="DO31" s="193"/>
      <c r="DP31" s="193"/>
      <c r="DQ31" s="193"/>
      <c r="DR31" s="193"/>
      <c r="DS31" s="193"/>
      <c r="DT31" s="193"/>
      <c r="DU31" s="193"/>
      <c r="DV31" s="193"/>
      <c r="DW31" s="193"/>
      <c r="DX31" s="193"/>
      <c r="DY31" s="193"/>
      <c r="DZ31" s="193"/>
      <c r="EA31" s="193"/>
      <c r="EB31" s="193"/>
      <c r="EC31" s="193"/>
      <c r="ED31" s="193"/>
      <c r="EE31" s="193"/>
      <c r="EF31" s="193"/>
      <c r="EG31" s="193"/>
      <c r="EH31" s="193"/>
      <c r="EI31" s="193"/>
      <c r="EJ31" s="193"/>
      <c r="EK31" s="202"/>
    </row>
    <row r="32" spans="1:141" s="53" customFormat="1" ht="15" customHeight="1" x14ac:dyDescent="0.25">
      <c r="A32" s="203" t="s">
        <v>607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115" t="s">
        <v>631</v>
      </c>
      <c r="U32" s="116"/>
      <c r="V32" s="116"/>
      <c r="W32" s="116"/>
      <c r="X32" s="116"/>
      <c r="Y32" s="201">
        <f>AL32+AY32+CY32</f>
        <v>0</v>
      </c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193"/>
      <c r="AT32" s="193"/>
      <c r="AU32" s="193"/>
      <c r="AV32" s="193"/>
      <c r="AW32" s="193"/>
      <c r="AX32" s="193"/>
      <c r="AY32" s="193">
        <v>0</v>
      </c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  <c r="CU32" s="193"/>
      <c r="CV32" s="193"/>
      <c r="CW32" s="193"/>
      <c r="CX32" s="193"/>
      <c r="CY32" s="193">
        <v>0</v>
      </c>
      <c r="CZ32" s="193"/>
      <c r="DA32" s="193"/>
      <c r="DB32" s="193"/>
      <c r="DC32" s="193"/>
      <c r="DD32" s="193"/>
      <c r="DE32" s="193"/>
      <c r="DF32" s="193"/>
      <c r="DG32" s="193"/>
      <c r="DH32" s="193"/>
      <c r="DI32" s="193"/>
      <c r="DJ32" s="193"/>
      <c r="DK32" s="193"/>
      <c r="DL32" s="193"/>
      <c r="DM32" s="193"/>
      <c r="DN32" s="193"/>
      <c r="DO32" s="193"/>
      <c r="DP32" s="193"/>
      <c r="DQ32" s="193"/>
      <c r="DR32" s="193"/>
      <c r="DS32" s="193"/>
      <c r="DT32" s="193"/>
      <c r="DU32" s="193"/>
      <c r="DV32" s="193"/>
      <c r="DW32" s="193"/>
      <c r="DX32" s="193"/>
      <c r="DY32" s="193"/>
      <c r="DZ32" s="193"/>
      <c r="EA32" s="193"/>
      <c r="EB32" s="193"/>
      <c r="EC32" s="193"/>
      <c r="ED32" s="193"/>
      <c r="EE32" s="193"/>
      <c r="EF32" s="193"/>
      <c r="EG32" s="193"/>
      <c r="EH32" s="193"/>
      <c r="EI32" s="193"/>
      <c r="EJ32" s="193"/>
      <c r="EK32" s="202"/>
    </row>
    <row r="33" spans="1:141" s="53" customFormat="1" ht="15" customHeight="1" thickBot="1" x14ac:dyDescent="0.3">
      <c r="A33" s="203" t="s">
        <v>608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115" t="s">
        <v>94</v>
      </c>
      <c r="U33" s="116"/>
      <c r="V33" s="116"/>
      <c r="W33" s="116"/>
      <c r="X33" s="116"/>
      <c r="Y33" s="201">
        <f>AL33+AY33+CY33</f>
        <v>536047.77</v>
      </c>
      <c r="Z33" s="201"/>
      <c r="AA33" s="201"/>
      <c r="AB33" s="201"/>
      <c r="AC33" s="201"/>
      <c r="AD33" s="201"/>
      <c r="AE33" s="201"/>
      <c r="AF33" s="201">
        <f>Y33/Y68%</f>
        <v>1.8445035347542842</v>
      </c>
      <c r="AG33" s="201"/>
      <c r="AH33" s="201"/>
      <c r="AI33" s="201"/>
      <c r="AJ33" s="201"/>
      <c r="AK33" s="201"/>
      <c r="AL33" s="201">
        <v>91921</v>
      </c>
      <c r="AM33" s="201"/>
      <c r="AN33" s="201"/>
      <c r="AO33" s="201"/>
      <c r="AP33" s="201"/>
      <c r="AQ33" s="201"/>
      <c r="AR33" s="201"/>
      <c r="AS33" s="193">
        <f>AL33/Y68%</f>
        <v>0.31629384339785344</v>
      </c>
      <c r="AT33" s="193"/>
      <c r="AU33" s="193"/>
      <c r="AV33" s="193"/>
      <c r="AW33" s="193"/>
      <c r="AX33" s="193"/>
      <c r="AY33" s="193">
        <v>0</v>
      </c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3"/>
      <c r="CR33" s="193"/>
      <c r="CS33" s="193"/>
      <c r="CT33" s="193"/>
      <c r="CU33" s="193"/>
      <c r="CV33" s="193"/>
      <c r="CW33" s="193"/>
      <c r="CX33" s="193"/>
      <c r="CY33" s="193">
        <f>DL33+DY33</f>
        <v>444126.77</v>
      </c>
      <c r="CZ33" s="193"/>
      <c r="DA33" s="193"/>
      <c r="DB33" s="193"/>
      <c r="DC33" s="193"/>
      <c r="DD33" s="193"/>
      <c r="DE33" s="193"/>
      <c r="DF33" s="193">
        <f>CY33/Y68%</f>
        <v>1.5282096913564309</v>
      </c>
      <c r="DG33" s="193"/>
      <c r="DH33" s="193"/>
      <c r="DI33" s="193"/>
      <c r="DJ33" s="193"/>
      <c r="DK33" s="193"/>
      <c r="DL33" s="193">
        <v>444126.77</v>
      </c>
      <c r="DM33" s="193"/>
      <c r="DN33" s="193"/>
      <c r="DO33" s="193"/>
      <c r="DP33" s="193"/>
      <c r="DQ33" s="193"/>
      <c r="DR33" s="193"/>
      <c r="DS33" s="193">
        <v>1.53</v>
      </c>
      <c r="DT33" s="193"/>
      <c r="DU33" s="193"/>
      <c r="DV33" s="193"/>
      <c r="DW33" s="193"/>
      <c r="DX33" s="193"/>
      <c r="DY33" s="193"/>
      <c r="DZ33" s="193"/>
      <c r="EA33" s="193"/>
      <c r="EB33" s="193"/>
      <c r="EC33" s="193"/>
      <c r="ED33" s="193"/>
      <c r="EE33" s="193"/>
      <c r="EF33" s="193"/>
      <c r="EG33" s="193"/>
      <c r="EH33" s="193"/>
      <c r="EI33" s="193"/>
      <c r="EJ33" s="193"/>
      <c r="EK33" s="202"/>
    </row>
    <row r="34" spans="1:141" s="53" customFormat="1" ht="12.75" x14ac:dyDescent="0.2">
      <c r="A34" s="204" t="s">
        <v>609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115" t="s">
        <v>488</v>
      </c>
      <c r="U34" s="116"/>
      <c r="V34" s="116"/>
      <c r="W34" s="116"/>
      <c r="X34" s="116"/>
      <c r="Y34" s="205">
        <f>AL34+AY34+CL34+CY34</f>
        <v>0</v>
      </c>
      <c r="Z34" s="205"/>
      <c r="AA34" s="205"/>
      <c r="AB34" s="205"/>
      <c r="AC34" s="205"/>
      <c r="AD34" s="205"/>
      <c r="AE34" s="205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193"/>
      <c r="AT34" s="193"/>
      <c r="AU34" s="193"/>
      <c r="AV34" s="193"/>
      <c r="AW34" s="193"/>
      <c r="AX34" s="193"/>
      <c r="AY34" s="193">
        <v>0</v>
      </c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3"/>
      <c r="CG34" s="193"/>
      <c r="CH34" s="193"/>
      <c r="CI34" s="193"/>
      <c r="CJ34" s="193"/>
      <c r="CK34" s="193"/>
      <c r="CL34" s="193"/>
      <c r="CM34" s="193"/>
      <c r="CN34" s="193"/>
      <c r="CO34" s="193"/>
      <c r="CP34" s="193"/>
      <c r="CQ34" s="193"/>
      <c r="CR34" s="193"/>
      <c r="CS34" s="193"/>
      <c r="CT34" s="193"/>
      <c r="CU34" s="193"/>
      <c r="CV34" s="193"/>
      <c r="CW34" s="193"/>
      <c r="CX34" s="193"/>
      <c r="CY34" s="199">
        <f>DL34+DY34</f>
        <v>0</v>
      </c>
      <c r="CZ34" s="199"/>
      <c r="DA34" s="199"/>
      <c r="DB34" s="199"/>
      <c r="DC34" s="199"/>
      <c r="DD34" s="199"/>
      <c r="DE34" s="199"/>
      <c r="DF34" s="193"/>
      <c r="DG34" s="193"/>
      <c r="DH34" s="193"/>
      <c r="DI34" s="193"/>
      <c r="DJ34" s="193"/>
      <c r="DK34" s="193"/>
      <c r="DL34" s="193"/>
      <c r="DM34" s="193"/>
      <c r="DN34" s="193"/>
      <c r="DO34" s="193"/>
      <c r="DP34" s="193"/>
      <c r="DQ34" s="193"/>
      <c r="DR34" s="193"/>
      <c r="DS34" s="193"/>
      <c r="DT34" s="193"/>
      <c r="DU34" s="193"/>
      <c r="DV34" s="193"/>
      <c r="DW34" s="193"/>
      <c r="DX34" s="193"/>
      <c r="DY34" s="193"/>
      <c r="DZ34" s="193"/>
      <c r="EA34" s="193"/>
      <c r="EB34" s="193"/>
      <c r="EC34" s="193"/>
      <c r="ED34" s="193"/>
      <c r="EE34" s="193"/>
      <c r="EF34" s="193"/>
      <c r="EG34" s="193"/>
      <c r="EH34" s="193"/>
      <c r="EI34" s="193"/>
      <c r="EJ34" s="193"/>
      <c r="EK34" s="202"/>
    </row>
    <row r="35" spans="1:141" s="53" customFormat="1" ht="13.5" thickBot="1" x14ac:dyDescent="0.25">
      <c r="A35" s="198" t="s">
        <v>610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15"/>
      <c r="U35" s="116"/>
      <c r="V35" s="116"/>
      <c r="W35" s="116"/>
      <c r="X35" s="116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3"/>
      <c r="DI35" s="193"/>
      <c r="DJ35" s="193"/>
      <c r="DK35" s="193"/>
      <c r="DL35" s="193"/>
      <c r="DM35" s="193"/>
      <c r="DN35" s="193"/>
      <c r="DO35" s="193"/>
      <c r="DP35" s="193"/>
      <c r="DQ35" s="193"/>
      <c r="DR35" s="193"/>
      <c r="DS35" s="193"/>
      <c r="DT35" s="193"/>
      <c r="DU35" s="193"/>
      <c r="DV35" s="193"/>
      <c r="DW35" s="193"/>
      <c r="DX35" s="193"/>
      <c r="DY35" s="193"/>
      <c r="DZ35" s="193"/>
      <c r="EA35" s="193"/>
      <c r="EB35" s="193"/>
      <c r="EC35" s="193"/>
      <c r="ED35" s="193"/>
      <c r="EE35" s="193"/>
      <c r="EF35" s="193"/>
      <c r="EG35" s="193"/>
      <c r="EH35" s="193"/>
      <c r="EI35" s="193"/>
      <c r="EJ35" s="193"/>
      <c r="EK35" s="202"/>
    </row>
    <row r="36" spans="1:141" s="53" customFormat="1" ht="12.75" x14ac:dyDescent="0.2">
      <c r="A36" s="195" t="s">
        <v>611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15" t="s">
        <v>489</v>
      </c>
      <c r="U36" s="116"/>
      <c r="V36" s="116"/>
      <c r="W36" s="116"/>
      <c r="X36" s="116"/>
      <c r="Y36" s="205">
        <f>AL36+AY36+CL36+CY36</f>
        <v>0</v>
      </c>
      <c r="Z36" s="205"/>
      <c r="AA36" s="205"/>
      <c r="AB36" s="205"/>
      <c r="AC36" s="205"/>
      <c r="AD36" s="205"/>
      <c r="AE36" s="205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193"/>
      <c r="AT36" s="193"/>
      <c r="AU36" s="193"/>
      <c r="AV36" s="193"/>
      <c r="AW36" s="193"/>
      <c r="AX36" s="193"/>
      <c r="AY36" s="193">
        <v>0</v>
      </c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3"/>
      <c r="CR36" s="193"/>
      <c r="CS36" s="193"/>
      <c r="CT36" s="193"/>
      <c r="CU36" s="193"/>
      <c r="CV36" s="193"/>
      <c r="CW36" s="193"/>
      <c r="CX36" s="193"/>
      <c r="CY36" s="199">
        <f>DL36+DY36</f>
        <v>0</v>
      </c>
      <c r="CZ36" s="199"/>
      <c r="DA36" s="199"/>
      <c r="DB36" s="199"/>
      <c r="DC36" s="199"/>
      <c r="DD36" s="199"/>
      <c r="DE36" s="199"/>
      <c r="DF36" s="193"/>
      <c r="DG36" s="193"/>
      <c r="DH36" s="193"/>
      <c r="DI36" s="193"/>
      <c r="DJ36" s="193"/>
      <c r="DK36" s="193"/>
      <c r="DL36" s="193"/>
      <c r="DM36" s="193"/>
      <c r="DN36" s="193"/>
      <c r="DO36" s="193"/>
      <c r="DP36" s="193"/>
      <c r="DQ36" s="193"/>
      <c r="DR36" s="193"/>
      <c r="DS36" s="193"/>
      <c r="DT36" s="193"/>
      <c r="DU36" s="193"/>
      <c r="DV36" s="193"/>
      <c r="DW36" s="193"/>
      <c r="DX36" s="193"/>
      <c r="DY36" s="193"/>
      <c r="DZ36" s="193"/>
      <c r="EA36" s="193"/>
      <c r="EB36" s="193"/>
      <c r="EC36" s="193"/>
      <c r="ED36" s="193"/>
      <c r="EE36" s="193"/>
      <c r="EF36" s="193"/>
      <c r="EG36" s="193"/>
      <c r="EH36" s="193"/>
      <c r="EI36" s="193"/>
      <c r="EJ36" s="193"/>
      <c r="EK36" s="202"/>
    </row>
    <row r="37" spans="1:141" s="53" customFormat="1" ht="12.75" x14ac:dyDescent="0.2">
      <c r="A37" s="198" t="s">
        <v>612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15"/>
      <c r="U37" s="116"/>
      <c r="V37" s="116"/>
      <c r="W37" s="116"/>
      <c r="X37" s="116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3"/>
      <c r="DE37" s="193"/>
      <c r="DF37" s="193"/>
      <c r="DG37" s="193"/>
      <c r="DH37" s="193"/>
      <c r="DI37" s="193"/>
      <c r="DJ37" s="193"/>
      <c r="DK37" s="193"/>
      <c r="DL37" s="193"/>
      <c r="DM37" s="193"/>
      <c r="DN37" s="193"/>
      <c r="DO37" s="193"/>
      <c r="DP37" s="193"/>
      <c r="DQ37" s="193"/>
      <c r="DR37" s="193"/>
      <c r="DS37" s="193"/>
      <c r="DT37" s="193"/>
      <c r="DU37" s="193"/>
      <c r="DV37" s="193"/>
      <c r="DW37" s="193"/>
      <c r="DX37" s="193"/>
      <c r="DY37" s="193"/>
      <c r="DZ37" s="193"/>
      <c r="EA37" s="193"/>
      <c r="EB37" s="193"/>
      <c r="EC37" s="193"/>
      <c r="ED37" s="193"/>
      <c r="EE37" s="193"/>
      <c r="EF37" s="193"/>
      <c r="EG37" s="193"/>
      <c r="EH37" s="193"/>
      <c r="EI37" s="193"/>
      <c r="EJ37" s="193"/>
      <c r="EK37" s="202"/>
    </row>
    <row r="38" spans="1:141" s="53" customFormat="1" ht="15" customHeight="1" x14ac:dyDescent="0.25">
      <c r="A38" s="206" t="s">
        <v>613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115" t="s">
        <v>492</v>
      </c>
      <c r="U38" s="116"/>
      <c r="V38" s="116"/>
      <c r="W38" s="116"/>
      <c r="X38" s="116"/>
      <c r="Y38" s="201">
        <f>AL38+AY38+CY38</f>
        <v>2015163.59</v>
      </c>
      <c r="Z38" s="201"/>
      <c r="AA38" s="201"/>
      <c r="AB38" s="201"/>
      <c r="AC38" s="201"/>
      <c r="AD38" s="201"/>
      <c r="AE38" s="201"/>
      <c r="AF38" s="201">
        <f>Y38/Y68%</f>
        <v>6.9340394138065964</v>
      </c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193"/>
      <c r="AT38" s="193"/>
      <c r="AU38" s="193"/>
      <c r="AV38" s="193"/>
      <c r="AW38" s="193"/>
      <c r="AX38" s="193"/>
      <c r="AY38" s="193">
        <f>BL38+BY38</f>
        <v>2015163.59</v>
      </c>
      <c r="AZ38" s="193"/>
      <c r="BA38" s="193"/>
      <c r="BB38" s="193"/>
      <c r="BC38" s="193"/>
      <c r="BD38" s="193"/>
      <c r="BE38" s="193"/>
      <c r="BF38" s="193">
        <f>AY38/Y68%</f>
        <v>6.9340394138065964</v>
      </c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>
        <v>2015163.59</v>
      </c>
      <c r="BZ38" s="193"/>
      <c r="CA38" s="193"/>
      <c r="CB38" s="193"/>
      <c r="CC38" s="193"/>
      <c r="CD38" s="193"/>
      <c r="CE38" s="193"/>
      <c r="CF38" s="193">
        <v>6.93</v>
      </c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3"/>
      <c r="CR38" s="193"/>
      <c r="CS38" s="193"/>
      <c r="CT38" s="193"/>
      <c r="CU38" s="193"/>
      <c r="CV38" s="193"/>
      <c r="CW38" s="193"/>
      <c r="CX38" s="193"/>
      <c r="CY38" s="193">
        <v>0</v>
      </c>
      <c r="CZ38" s="193"/>
      <c r="DA38" s="193"/>
      <c r="DB38" s="193"/>
      <c r="DC38" s="193"/>
      <c r="DD38" s="193"/>
      <c r="DE38" s="193"/>
      <c r="DF38" s="193"/>
      <c r="DG38" s="193"/>
      <c r="DH38" s="193"/>
      <c r="DI38" s="193"/>
      <c r="DJ38" s="193"/>
      <c r="DK38" s="193"/>
      <c r="DL38" s="193"/>
      <c r="DM38" s="193"/>
      <c r="DN38" s="193"/>
      <c r="DO38" s="193"/>
      <c r="DP38" s="193"/>
      <c r="DQ38" s="193"/>
      <c r="DR38" s="193"/>
      <c r="DS38" s="193"/>
      <c r="DT38" s="193"/>
      <c r="DU38" s="193"/>
      <c r="DV38" s="193"/>
      <c r="DW38" s="193"/>
      <c r="DX38" s="193"/>
      <c r="DY38" s="193"/>
      <c r="DZ38" s="193"/>
      <c r="EA38" s="193"/>
      <c r="EB38" s="193"/>
      <c r="EC38" s="193"/>
      <c r="ED38" s="193"/>
      <c r="EE38" s="193"/>
      <c r="EF38" s="193"/>
      <c r="EG38" s="193"/>
      <c r="EH38" s="193"/>
      <c r="EI38" s="193"/>
      <c r="EJ38" s="193"/>
      <c r="EK38" s="202"/>
    </row>
    <row r="39" spans="1:141" s="53" customFormat="1" ht="12.75" x14ac:dyDescent="0.2">
      <c r="A39" s="195" t="s">
        <v>614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15" t="s">
        <v>494</v>
      </c>
      <c r="U39" s="116"/>
      <c r="V39" s="116"/>
      <c r="W39" s="116"/>
      <c r="X39" s="116"/>
      <c r="Y39" s="201">
        <f>AL39+AY39+CY39</f>
        <v>5143.34</v>
      </c>
      <c r="Z39" s="201"/>
      <c r="AA39" s="201"/>
      <c r="AB39" s="201"/>
      <c r="AC39" s="201"/>
      <c r="AD39" s="201"/>
      <c r="AE39" s="201"/>
      <c r="AF39" s="201">
        <f>Y39/Y68%</f>
        <v>1.7697879445414167E-2</v>
      </c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193"/>
      <c r="AT39" s="193"/>
      <c r="AU39" s="193"/>
      <c r="AV39" s="193"/>
      <c r="AW39" s="193"/>
      <c r="AX39" s="193"/>
      <c r="AY39" s="193">
        <v>0</v>
      </c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3"/>
      <c r="CR39" s="193"/>
      <c r="CS39" s="193"/>
      <c r="CT39" s="193"/>
      <c r="CU39" s="193"/>
      <c r="CV39" s="193"/>
      <c r="CW39" s="193"/>
      <c r="CX39" s="193"/>
      <c r="CY39" s="193">
        <v>5143.34</v>
      </c>
      <c r="CZ39" s="193"/>
      <c r="DA39" s="193"/>
      <c r="DB39" s="193"/>
      <c r="DC39" s="193"/>
      <c r="DD39" s="193"/>
      <c r="DE39" s="193"/>
      <c r="DF39" s="193">
        <f>CY39/Y68%</f>
        <v>1.7697879445414167E-2</v>
      </c>
      <c r="DG39" s="193"/>
      <c r="DH39" s="193"/>
      <c r="DI39" s="193"/>
      <c r="DJ39" s="193"/>
      <c r="DK39" s="193"/>
      <c r="DL39" s="193">
        <v>5143.34</v>
      </c>
      <c r="DM39" s="193"/>
      <c r="DN39" s="193"/>
      <c r="DO39" s="193"/>
      <c r="DP39" s="193"/>
      <c r="DQ39" s="193"/>
      <c r="DR39" s="193"/>
      <c r="DS39" s="193">
        <v>0.02</v>
      </c>
      <c r="DT39" s="193"/>
      <c r="DU39" s="193"/>
      <c r="DV39" s="193"/>
      <c r="DW39" s="193"/>
      <c r="DX39" s="193"/>
      <c r="DY39" s="193"/>
      <c r="DZ39" s="193"/>
      <c r="EA39" s="193"/>
      <c r="EB39" s="193"/>
      <c r="EC39" s="193"/>
      <c r="ED39" s="193"/>
      <c r="EE39" s="193"/>
      <c r="EF39" s="193"/>
      <c r="EG39" s="193"/>
      <c r="EH39" s="193"/>
      <c r="EI39" s="193"/>
      <c r="EJ39" s="193"/>
      <c r="EK39" s="202"/>
    </row>
    <row r="40" spans="1:141" s="53" customFormat="1" ht="12.75" x14ac:dyDescent="0.2">
      <c r="A40" s="195" t="s">
        <v>640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15"/>
      <c r="U40" s="116"/>
      <c r="V40" s="116"/>
      <c r="W40" s="116"/>
      <c r="X40" s="116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3"/>
      <c r="DE40" s="193"/>
      <c r="DF40" s="193"/>
      <c r="DG40" s="193"/>
      <c r="DH40" s="193"/>
      <c r="DI40" s="193"/>
      <c r="DJ40" s="193"/>
      <c r="DK40" s="193"/>
      <c r="DL40" s="193"/>
      <c r="DM40" s="193"/>
      <c r="DN40" s="193"/>
      <c r="DO40" s="193"/>
      <c r="DP40" s="193"/>
      <c r="DQ40" s="193"/>
      <c r="DR40" s="193"/>
      <c r="DS40" s="193"/>
      <c r="DT40" s="193"/>
      <c r="DU40" s="193"/>
      <c r="DV40" s="193"/>
      <c r="DW40" s="193"/>
      <c r="DX40" s="193"/>
      <c r="DY40" s="193"/>
      <c r="DZ40" s="193"/>
      <c r="EA40" s="193"/>
      <c r="EB40" s="193"/>
      <c r="EC40" s="193"/>
      <c r="ED40" s="193"/>
      <c r="EE40" s="193"/>
      <c r="EF40" s="193"/>
      <c r="EG40" s="193"/>
      <c r="EH40" s="193"/>
      <c r="EI40" s="193"/>
      <c r="EJ40" s="193"/>
      <c r="EK40" s="202"/>
    </row>
    <row r="41" spans="1:141" s="53" customFormat="1" ht="12.75" x14ac:dyDescent="0.2">
      <c r="A41" s="195" t="s">
        <v>641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15"/>
      <c r="U41" s="116"/>
      <c r="V41" s="116"/>
      <c r="W41" s="116"/>
      <c r="X41" s="116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3"/>
      <c r="CR41" s="193"/>
      <c r="CS41" s="193"/>
      <c r="CT41" s="193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3"/>
      <c r="DG41" s="193"/>
      <c r="DH41" s="193"/>
      <c r="DI41" s="193"/>
      <c r="DJ41" s="193"/>
      <c r="DK41" s="193"/>
      <c r="DL41" s="193"/>
      <c r="DM41" s="193"/>
      <c r="DN41" s="193"/>
      <c r="DO41" s="193"/>
      <c r="DP41" s="193"/>
      <c r="DQ41" s="193"/>
      <c r="DR41" s="193"/>
      <c r="DS41" s="193"/>
      <c r="DT41" s="193"/>
      <c r="DU41" s="193"/>
      <c r="DV41" s="193"/>
      <c r="DW41" s="193"/>
      <c r="DX41" s="193"/>
      <c r="DY41" s="193"/>
      <c r="DZ41" s="193"/>
      <c r="EA41" s="193"/>
      <c r="EB41" s="193"/>
      <c r="EC41" s="193"/>
      <c r="ED41" s="193"/>
      <c r="EE41" s="193"/>
      <c r="EF41" s="193"/>
      <c r="EG41" s="193"/>
      <c r="EH41" s="193"/>
      <c r="EI41" s="193"/>
      <c r="EJ41" s="193"/>
      <c r="EK41" s="202"/>
    </row>
    <row r="42" spans="1:141" s="53" customFormat="1" ht="12.75" x14ac:dyDescent="0.2">
      <c r="A42" s="195" t="s">
        <v>643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15"/>
      <c r="U42" s="116"/>
      <c r="V42" s="116"/>
      <c r="W42" s="116"/>
      <c r="X42" s="116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19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3"/>
      <c r="CR42" s="193"/>
      <c r="CS42" s="193"/>
      <c r="CT42" s="193"/>
      <c r="CU42" s="193"/>
      <c r="CV42" s="193"/>
      <c r="CW42" s="193"/>
      <c r="CX42" s="193"/>
      <c r="CY42" s="193"/>
      <c r="CZ42" s="193"/>
      <c r="DA42" s="193"/>
      <c r="DB42" s="193"/>
      <c r="DC42" s="193"/>
      <c r="DD42" s="193"/>
      <c r="DE42" s="193"/>
      <c r="DF42" s="193"/>
      <c r="DG42" s="193"/>
      <c r="DH42" s="193"/>
      <c r="DI42" s="193"/>
      <c r="DJ42" s="193"/>
      <c r="DK42" s="193"/>
      <c r="DL42" s="193"/>
      <c r="DM42" s="193"/>
      <c r="DN42" s="193"/>
      <c r="DO42" s="193"/>
      <c r="DP42" s="193"/>
      <c r="DQ42" s="193"/>
      <c r="DR42" s="193"/>
      <c r="DS42" s="193"/>
      <c r="DT42" s="193"/>
      <c r="DU42" s="193"/>
      <c r="DV42" s="193"/>
      <c r="DW42" s="193"/>
      <c r="DX42" s="193"/>
      <c r="DY42" s="193"/>
      <c r="DZ42" s="193"/>
      <c r="EA42" s="193"/>
      <c r="EB42" s="193"/>
      <c r="EC42" s="193"/>
      <c r="ED42" s="193"/>
      <c r="EE42" s="193"/>
      <c r="EF42" s="193"/>
      <c r="EG42" s="193"/>
      <c r="EH42" s="193"/>
      <c r="EI42" s="193"/>
      <c r="EJ42" s="193"/>
      <c r="EK42" s="202"/>
    </row>
    <row r="43" spans="1:141" s="53" customFormat="1" ht="13.5" thickBot="1" x14ac:dyDescent="0.25">
      <c r="A43" s="198" t="s">
        <v>642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15"/>
      <c r="U43" s="116"/>
      <c r="V43" s="116"/>
      <c r="W43" s="116"/>
      <c r="X43" s="116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3"/>
      <c r="CR43" s="193"/>
      <c r="CS43" s="193"/>
      <c r="CT43" s="193"/>
      <c r="CU43" s="193"/>
      <c r="CV43" s="193"/>
      <c r="CW43" s="193"/>
      <c r="CX43" s="193"/>
      <c r="CY43" s="193"/>
      <c r="CZ43" s="193"/>
      <c r="DA43" s="193"/>
      <c r="DB43" s="193"/>
      <c r="DC43" s="193"/>
      <c r="DD43" s="193"/>
      <c r="DE43" s="193"/>
      <c r="DF43" s="193"/>
      <c r="DG43" s="193"/>
      <c r="DH43" s="193"/>
      <c r="DI43" s="193"/>
      <c r="DJ43" s="193"/>
      <c r="DK43" s="193"/>
      <c r="DL43" s="193"/>
      <c r="DM43" s="193"/>
      <c r="DN43" s="193"/>
      <c r="DO43" s="193"/>
      <c r="DP43" s="193"/>
      <c r="DQ43" s="193"/>
      <c r="DR43" s="193"/>
      <c r="DS43" s="193"/>
      <c r="DT43" s="193"/>
      <c r="DU43" s="193"/>
      <c r="DV43" s="193"/>
      <c r="DW43" s="193"/>
      <c r="DX43" s="193"/>
      <c r="DY43" s="193"/>
      <c r="DZ43" s="193"/>
      <c r="EA43" s="193"/>
      <c r="EB43" s="193"/>
      <c r="EC43" s="193"/>
      <c r="ED43" s="193"/>
      <c r="EE43" s="193"/>
      <c r="EF43" s="193"/>
      <c r="EG43" s="193"/>
      <c r="EH43" s="193"/>
      <c r="EI43" s="193"/>
      <c r="EJ43" s="193"/>
      <c r="EK43" s="202"/>
    </row>
    <row r="44" spans="1:141" s="53" customFormat="1" ht="12.75" x14ac:dyDescent="0.2">
      <c r="A44" s="194" t="s">
        <v>74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15" t="s">
        <v>632</v>
      </c>
      <c r="U44" s="116"/>
      <c r="V44" s="116"/>
      <c r="W44" s="116"/>
      <c r="X44" s="116"/>
      <c r="Y44" s="193">
        <f>AL44+AY44+CY44</f>
        <v>0</v>
      </c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>
        <v>0</v>
      </c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3"/>
      <c r="CR44" s="193"/>
      <c r="CS44" s="193"/>
      <c r="CT44" s="193"/>
      <c r="CU44" s="193"/>
      <c r="CV44" s="193"/>
      <c r="CW44" s="193"/>
      <c r="CX44" s="193"/>
      <c r="CY44" s="199">
        <f>DL44+DY44</f>
        <v>0</v>
      </c>
      <c r="CZ44" s="199"/>
      <c r="DA44" s="199"/>
      <c r="DB44" s="199"/>
      <c r="DC44" s="199"/>
      <c r="DD44" s="199"/>
      <c r="DE44" s="199"/>
      <c r="DF44" s="193"/>
      <c r="DG44" s="193"/>
      <c r="DH44" s="193"/>
      <c r="DI44" s="193"/>
      <c r="DJ44" s="193"/>
      <c r="DK44" s="193"/>
      <c r="DL44" s="193"/>
      <c r="DM44" s="193"/>
      <c r="DN44" s="193"/>
      <c r="DO44" s="193"/>
      <c r="DP44" s="193"/>
      <c r="DQ44" s="193"/>
      <c r="DR44" s="193"/>
      <c r="DS44" s="193"/>
      <c r="DT44" s="193"/>
      <c r="DU44" s="193"/>
      <c r="DV44" s="193"/>
      <c r="DW44" s="193"/>
      <c r="DX44" s="193"/>
      <c r="DY44" s="193"/>
      <c r="DZ44" s="193"/>
      <c r="EA44" s="193"/>
      <c r="EB44" s="193"/>
      <c r="EC44" s="193"/>
      <c r="ED44" s="193"/>
      <c r="EE44" s="193"/>
      <c r="EF44" s="193"/>
      <c r="EG44" s="193"/>
      <c r="EH44" s="193"/>
      <c r="EI44" s="193"/>
      <c r="EJ44" s="193"/>
      <c r="EK44" s="202"/>
    </row>
    <row r="45" spans="1:141" s="53" customFormat="1" ht="13.5" thickBot="1" x14ac:dyDescent="0.25">
      <c r="A45" s="200" t="s">
        <v>615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115"/>
      <c r="U45" s="116"/>
      <c r="V45" s="116"/>
      <c r="W45" s="116"/>
      <c r="X45" s="116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3"/>
      <c r="DI45" s="193"/>
      <c r="DJ45" s="193"/>
      <c r="DK45" s="193"/>
      <c r="DL45" s="193"/>
      <c r="DM45" s="193"/>
      <c r="DN45" s="193"/>
      <c r="DO45" s="193"/>
      <c r="DP45" s="193"/>
      <c r="DQ45" s="193"/>
      <c r="DR45" s="193"/>
      <c r="DS45" s="193"/>
      <c r="DT45" s="193"/>
      <c r="DU45" s="193"/>
      <c r="DV45" s="193"/>
      <c r="DW45" s="193"/>
      <c r="DX45" s="193"/>
      <c r="DY45" s="193"/>
      <c r="DZ45" s="193"/>
      <c r="EA45" s="193"/>
      <c r="EB45" s="193"/>
      <c r="EC45" s="193"/>
      <c r="ED45" s="193"/>
      <c r="EE45" s="193"/>
      <c r="EF45" s="193"/>
      <c r="EG45" s="193"/>
      <c r="EH45" s="193"/>
      <c r="EI45" s="193"/>
      <c r="EJ45" s="193"/>
      <c r="EK45" s="202"/>
    </row>
    <row r="46" spans="1:141" s="53" customFormat="1" ht="12.75" x14ac:dyDescent="0.2">
      <c r="A46" s="209" t="s">
        <v>636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131" t="s">
        <v>633</v>
      </c>
      <c r="U46" s="132"/>
      <c r="V46" s="132"/>
      <c r="W46" s="132"/>
      <c r="X46" s="217"/>
      <c r="Y46" s="193">
        <f>AL46+AY46+CY46</f>
        <v>0</v>
      </c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>
        <v>0</v>
      </c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9">
        <f>DL46+DY46</f>
        <v>0</v>
      </c>
      <c r="CZ46" s="199"/>
      <c r="DA46" s="199"/>
      <c r="DB46" s="199"/>
      <c r="DC46" s="199"/>
      <c r="DD46" s="199"/>
      <c r="DE46" s="199"/>
      <c r="DF46" s="193"/>
      <c r="DG46" s="193"/>
      <c r="DH46" s="193"/>
      <c r="DI46" s="193"/>
      <c r="DJ46" s="193"/>
      <c r="DK46" s="193"/>
      <c r="DL46" s="193"/>
      <c r="DM46" s="193"/>
      <c r="DN46" s="193"/>
      <c r="DO46" s="193"/>
      <c r="DP46" s="193"/>
      <c r="DQ46" s="193"/>
      <c r="DR46" s="193"/>
      <c r="DS46" s="193"/>
      <c r="DT46" s="193"/>
      <c r="DU46" s="193"/>
      <c r="DV46" s="193"/>
      <c r="DW46" s="193"/>
      <c r="DX46" s="193"/>
      <c r="DY46" s="193"/>
      <c r="DZ46" s="193"/>
      <c r="EA46" s="193"/>
      <c r="EB46" s="193"/>
      <c r="EC46" s="193"/>
      <c r="ED46" s="193"/>
      <c r="EE46" s="193"/>
      <c r="EF46" s="193"/>
      <c r="EG46" s="193"/>
      <c r="EH46" s="193"/>
      <c r="EI46" s="193"/>
      <c r="EJ46" s="193"/>
      <c r="EK46" s="202"/>
    </row>
    <row r="47" spans="1:141" s="53" customFormat="1" ht="13.5" thickBot="1" x14ac:dyDescent="0.25">
      <c r="A47" s="200" t="s">
        <v>637</v>
      </c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134"/>
      <c r="U47" s="135"/>
      <c r="V47" s="135"/>
      <c r="W47" s="135"/>
      <c r="X47" s="218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3"/>
      <c r="CN47" s="193"/>
      <c r="CO47" s="193"/>
      <c r="CP47" s="193"/>
      <c r="CQ47" s="193"/>
      <c r="CR47" s="193"/>
      <c r="CS47" s="193"/>
      <c r="CT47" s="193"/>
      <c r="CU47" s="193"/>
      <c r="CV47" s="193"/>
      <c r="CW47" s="193"/>
      <c r="CX47" s="193"/>
      <c r="CY47" s="193"/>
      <c r="CZ47" s="193"/>
      <c r="DA47" s="193"/>
      <c r="DB47" s="193"/>
      <c r="DC47" s="193"/>
      <c r="DD47" s="193"/>
      <c r="DE47" s="193"/>
      <c r="DF47" s="193"/>
      <c r="DG47" s="193"/>
      <c r="DH47" s="193"/>
      <c r="DI47" s="193"/>
      <c r="DJ47" s="193"/>
      <c r="DK47" s="193"/>
      <c r="DL47" s="193"/>
      <c r="DM47" s="193"/>
      <c r="DN47" s="193"/>
      <c r="DO47" s="193"/>
      <c r="DP47" s="193"/>
      <c r="DQ47" s="193"/>
      <c r="DR47" s="193"/>
      <c r="DS47" s="193"/>
      <c r="DT47" s="193"/>
      <c r="DU47" s="193"/>
      <c r="DV47" s="193"/>
      <c r="DW47" s="193"/>
      <c r="DX47" s="193"/>
      <c r="DY47" s="193"/>
      <c r="DZ47" s="193"/>
      <c r="EA47" s="193"/>
      <c r="EB47" s="193"/>
      <c r="EC47" s="193"/>
      <c r="ED47" s="193"/>
      <c r="EE47" s="193"/>
      <c r="EF47" s="193"/>
      <c r="EG47" s="193"/>
      <c r="EH47" s="193"/>
      <c r="EI47" s="193"/>
      <c r="EJ47" s="193"/>
      <c r="EK47" s="202"/>
    </row>
    <row r="48" spans="1:141" s="53" customFormat="1" ht="12.75" x14ac:dyDescent="0.2">
      <c r="A48" s="209" t="s">
        <v>638</v>
      </c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131" t="s">
        <v>634</v>
      </c>
      <c r="U48" s="132"/>
      <c r="V48" s="132"/>
      <c r="W48" s="132"/>
      <c r="X48" s="217"/>
      <c r="Y48" s="193">
        <f>AL48+AY48+CY48</f>
        <v>0</v>
      </c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>
        <v>0</v>
      </c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193"/>
      <c r="CA48" s="193"/>
      <c r="CB48" s="193"/>
      <c r="CC48" s="193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3"/>
      <c r="CR48" s="193"/>
      <c r="CS48" s="193"/>
      <c r="CT48" s="193"/>
      <c r="CU48" s="193"/>
      <c r="CV48" s="193"/>
      <c r="CW48" s="193"/>
      <c r="CX48" s="193"/>
      <c r="CY48" s="199">
        <f>DL48+DY48</f>
        <v>0</v>
      </c>
      <c r="CZ48" s="199"/>
      <c r="DA48" s="199"/>
      <c r="DB48" s="199"/>
      <c r="DC48" s="199"/>
      <c r="DD48" s="199"/>
      <c r="DE48" s="199"/>
      <c r="DF48" s="193"/>
      <c r="DG48" s="193"/>
      <c r="DH48" s="193"/>
      <c r="DI48" s="193"/>
      <c r="DJ48" s="193"/>
      <c r="DK48" s="193"/>
      <c r="DL48" s="193"/>
      <c r="DM48" s="193"/>
      <c r="DN48" s="193"/>
      <c r="DO48" s="193"/>
      <c r="DP48" s="193"/>
      <c r="DQ48" s="193"/>
      <c r="DR48" s="193"/>
      <c r="DS48" s="193"/>
      <c r="DT48" s="193"/>
      <c r="DU48" s="193"/>
      <c r="DV48" s="193"/>
      <c r="DW48" s="193"/>
      <c r="DX48" s="193"/>
      <c r="DY48" s="193"/>
      <c r="DZ48" s="193"/>
      <c r="EA48" s="193"/>
      <c r="EB48" s="193"/>
      <c r="EC48" s="193"/>
      <c r="ED48" s="193"/>
      <c r="EE48" s="193"/>
      <c r="EF48" s="193"/>
      <c r="EG48" s="193"/>
      <c r="EH48" s="193"/>
      <c r="EI48" s="193"/>
      <c r="EJ48" s="193"/>
      <c r="EK48" s="202"/>
    </row>
    <row r="49" spans="1:141" s="53" customFormat="1" ht="12.75" x14ac:dyDescent="0.2">
      <c r="A49" s="200" t="s">
        <v>639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134"/>
      <c r="U49" s="135"/>
      <c r="V49" s="135"/>
      <c r="W49" s="135"/>
      <c r="X49" s="218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  <c r="CN49" s="193"/>
      <c r="CO49" s="193"/>
      <c r="CP49" s="193"/>
      <c r="CQ49" s="193"/>
      <c r="CR49" s="193"/>
      <c r="CS49" s="193"/>
      <c r="CT49" s="193"/>
      <c r="CU49" s="193"/>
      <c r="CV49" s="193"/>
      <c r="CW49" s="193"/>
      <c r="CX49" s="193"/>
      <c r="CY49" s="193"/>
      <c r="CZ49" s="193"/>
      <c r="DA49" s="193"/>
      <c r="DB49" s="193"/>
      <c r="DC49" s="193"/>
      <c r="DD49" s="193"/>
      <c r="DE49" s="193"/>
      <c r="DF49" s="193"/>
      <c r="DG49" s="193"/>
      <c r="DH49" s="193"/>
      <c r="DI49" s="193"/>
      <c r="DJ49" s="193"/>
      <c r="DK49" s="193"/>
      <c r="DL49" s="193"/>
      <c r="DM49" s="193"/>
      <c r="DN49" s="193"/>
      <c r="DO49" s="193"/>
      <c r="DP49" s="193"/>
      <c r="DQ49" s="193"/>
      <c r="DR49" s="193"/>
      <c r="DS49" s="193"/>
      <c r="DT49" s="193"/>
      <c r="DU49" s="193"/>
      <c r="DV49" s="193"/>
      <c r="DW49" s="193"/>
      <c r="DX49" s="193"/>
      <c r="DY49" s="193"/>
      <c r="DZ49" s="193"/>
      <c r="EA49" s="193"/>
      <c r="EB49" s="193"/>
      <c r="EC49" s="193"/>
      <c r="ED49" s="193"/>
      <c r="EE49" s="193"/>
      <c r="EF49" s="193"/>
      <c r="EG49" s="193"/>
      <c r="EH49" s="193"/>
      <c r="EI49" s="193"/>
      <c r="EJ49" s="193"/>
      <c r="EK49" s="202"/>
    </row>
    <row r="50" spans="1:141" s="53" customFormat="1" ht="15" customHeight="1" x14ac:dyDescent="0.2">
      <c r="A50" s="200" t="s">
        <v>616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115" t="s">
        <v>635</v>
      </c>
      <c r="U50" s="116"/>
      <c r="V50" s="116"/>
      <c r="W50" s="116"/>
      <c r="X50" s="116"/>
      <c r="Y50" s="193">
        <v>0</v>
      </c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>
        <v>0</v>
      </c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3"/>
      <c r="BY50" s="193"/>
      <c r="BZ50" s="193"/>
      <c r="CA50" s="193"/>
      <c r="CB50" s="193"/>
      <c r="CC50" s="193"/>
      <c r="CD50" s="193"/>
      <c r="CE50" s="193"/>
      <c r="CF50" s="193"/>
      <c r="CG50" s="193"/>
      <c r="CH50" s="193"/>
      <c r="CI50" s="193"/>
      <c r="CJ50" s="193"/>
      <c r="CK50" s="193"/>
      <c r="CL50" s="193"/>
      <c r="CM50" s="193"/>
      <c r="CN50" s="193"/>
      <c r="CO50" s="193"/>
      <c r="CP50" s="193"/>
      <c r="CQ50" s="193"/>
      <c r="CR50" s="193"/>
      <c r="CS50" s="193"/>
      <c r="CT50" s="193"/>
      <c r="CU50" s="193"/>
      <c r="CV50" s="193"/>
      <c r="CW50" s="193"/>
      <c r="CX50" s="193"/>
      <c r="CY50" s="193">
        <v>0</v>
      </c>
      <c r="CZ50" s="193"/>
      <c r="DA50" s="193"/>
      <c r="DB50" s="193"/>
      <c r="DC50" s="193"/>
      <c r="DD50" s="193"/>
      <c r="DE50" s="193"/>
      <c r="DF50" s="193"/>
      <c r="DG50" s="193"/>
      <c r="DH50" s="193"/>
      <c r="DI50" s="193"/>
      <c r="DJ50" s="193"/>
      <c r="DK50" s="193"/>
      <c r="DL50" s="193"/>
      <c r="DM50" s="193"/>
      <c r="DN50" s="193"/>
      <c r="DO50" s="193"/>
      <c r="DP50" s="193"/>
      <c r="DQ50" s="193"/>
      <c r="DR50" s="193"/>
      <c r="DS50" s="193"/>
      <c r="DT50" s="193"/>
      <c r="DU50" s="193"/>
      <c r="DV50" s="193"/>
      <c r="DW50" s="193"/>
      <c r="DX50" s="193"/>
      <c r="DY50" s="193"/>
      <c r="DZ50" s="193"/>
      <c r="EA50" s="193"/>
      <c r="EB50" s="193"/>
      <c r="EC50" s="193"/>
      <c r="ED50" s="193"/>
      <c r="EE50" s="193"/>
      <c r="EF50" s="193"/>
      <c r="EG50" s="193"/>
      <c r="EH50" s="193"/>
      <c r="EI50" s="193"/>
      <c r="EJ50" s="193"/>
      <c r="EK50" s="202"/>
    </row>
    <row r="51" spans="1:141" s="53" customFormat="1" ht="15" customHeight="1" x14ac:dyDescent="0.2">
      <c r="A51" s="200" t="s">
        <v>617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115" t="s">
        <v>622</v>
      </c>
      <c r="U51" s="116"/>
      <c r="V51" s="116"/>
      <c r="W51" s="116"/>
      <c r="X51" s="116"/>
      <c r="Y51" s="193">
        <v>0</v>
      </c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>
        <v>0</v>
      </c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3"/>
      <c r="BQ51" s="193"/>
      <c r="BR51" s="193"/>
      <c r="BS51" s="193"/>
      <c r="BT51" s="193"/>
      <c r="BU51" s="193"/>
      <c r="BV51" s="193"/>
      <c r="BW51" s="193"/>
      <c r="BX51" s="193"/>
      <c r="BY51" s="193"/>
      <c r="BZ51" s="193"/>
      <c r="CA51" s="193"/>
      <c r="CB51" s="193"/>
      <c r="CC51" s="193"/>
      <c r="CD51" s="193"/>
      <c r="CE51" s="193"/>
      <c r="CF51" s="193"/>
      <c r="CG51" s="193"/>
      <c r="CH51" s="193"/>
      <c r="CI51" s="193"/>
      <c r="CJ51" s="193"/>
      <c r="CK51" s="193"/>
      <c r="CL51" s="193"/>
      <c r="CM51" s="193"/>
      <c r="CN51" s="193"/>
      <c r="CO51" s="193"/>
      <c r="CP51" s="193"/>
      <c r="CQ51" s="193"/>
      <c r="CR51" s="193"/>
      <c r="CS51" s="193"/>
      <c r="CT51" s="193"/>
      <c r="CU51" s="193"/>
      <c r="CV51" s="193"/>
      <c r="CW51" s="193"/>
      <c r="CX51" s="193"/>
      <c r="CY51" s="193">
        <v>0</v>
      </c>
      <c r="CZ51" s="193"/>
      <c r="DA51" s="193"/>
      <c r="DB51" s="193"/>
      <c r="DC51" s="193"/>
      <c r="DD51" s="193"/>
      <c r="DE51" s="193"/>
      <c r="DF51" s="193"/>
      <c r="DG51" s="193"/>
      <c r="DH51" s="193"/>
      <c r="DI51" s="193"/>
      <c r="DJ51" s="193"/>
      <c r="DK51" s="193"/>
      <c r="DL51" s="193"/>
      <c r="DM51" s="193"/>
      <c r="DN51" s="193"/>
      <c r="DO51" s="193"/>
      <c r="DP51" s="193"/>
      <c r="DQ51" s="193"/>
      <c r="DR51" s="193"/>
      <c r="DS51" s="193"/>
      <c r="DT51" s="193"/>
      <c r="DU51" s="193"/>
      <c r="DV51" s="193"/>
      <c r="DW51" s="193"/>
      <c r="DX51" s="193"/>
      <c r="DY51" s="193"/>
      <c r="DZ51" s="193"/>
      <c r="EA51" s="193"/>
      <c r="EB51" s="193"/>
      <c r="EC51" s="193"/>
      <c r="ED51" s="193"/>
      <c r="EE51" s="193"/>
      <c r="EF51" s="193"/>
      <c r="EG51" s="193"/>
      <c r="EH51" s="193"/>
      <c r="EI51" s="193"/>
      <c r="EJ51" s="193"/>
      <c r="EK51" s="202"/>
    </row>
    <row r="52" spans="1:141" s="53" customFormat="1" ht="15" customHeight="1" x14ac:dyDescent="0.2">
      <c r="A52" s="200" t="s">
        <v>618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115" t="s">
        <v>621</v>
      </c>
      <c r="U52" s="116"/>
      <c r="V52" s="116"/>
      <c r="W52" s="116"/>
      <c r="X52" s="116"/>
      <c r="Y52" s="193">
        <f>AL52+AY52+CY52</f>
        <v>0</v>
      </c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>
        <v>0</v>
      </c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3"/>
      <c r="BQ52" s="193"/>
      <c r="BR52" s="193"/>
      <c r="BS52" s="193"/>
      <c r="BT52" s="193"/>
      <c r="BU52" s="193"/>
      <c r="BV52" s="193"/>
      <c r="BW52" s="193"/>
      <c r="BX52" s="193"/>
      <c r="BY52" s="193"/>
      <c r="BZ52" s="193"/>
      <c r="CA52" s="193"/>
      <c r="CB52" s="193"/>
      <c r="CC52" s="193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3"/>
      <c r="CR52" s="193"/>
      <c r="CS52" s="193"/>
      <c r="CT52" s="193"/>
      <c r="CU52" s="193"/>
      <c r="CV52" s="193"/>
      <c r="CW52" s="193"/>
      <c r="CX52" s="193"/>
      <c r="CY52" s="193">
        <v>0</v>
      </c>
      <c r="CZ52" s="193"/>
      <c r="DA52" s="193"/>
      <c r="DB52" s="193"/>
      <c r="DC52" s="193"/>
      <c r="DD52" s="193"/>
      <c r="DE52" s="193"/>
      <c r="DF52" s="193"/>
      <c r="DG52" s="193"/>
      <c r="DH52" s="193"/>
      <c r="DI52" s="193"/>
      <c r="DJ52" s="193"/>
      <c r="DK52" s="193"/>
      <c r="DL52" s="193"/>
      <c r="DM52" s="193"/>
      <c r="DN52" s="193"/>
      <c r="DO52" s="193"/>
      <c r="DP52" s="193"/>
      <c r="DQ52" s="193"/>
      <c r="DR52" s="193"/>
      <c r="DS52" s="193"/>
      <c r="DT52" s="193"/>
      <c r="DU52" s="193"/>
      <c r="DV52" s="193"/>
      <c r="DW52" s="193"/>
      <c r="DX52" s="193"/>
      <c r="DY52" s="193"/>
      <c r="DZ52" s="193"/>
      <c r="EA52" s="193"/>
      <c r="EB52" s="193"/>
      <c r="EC52" s="193"/>
      <c r="ED52" s="193"/>
      <c r="EE52" s="193"/>
      <c r="EF52" s="193"/>
      <c r="EG52" s="193"/>
      <c r="EH52" s="193"/>
      <c r="EI52" s="193"/>
      <c r="EJ52" s="193"/>
      <c r="EK52" s="202"/>
    </row>
    <row r="53" spans="1:141" s="53" customFormat="1" ht="15" customHeight="1" x14ac:dyDescent="0.2">
      <c r="A53" s="203" t="s">
        <v>619</v>
      </c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10"/>
      <c r="T53" s="115" t="s">
        <v>620</v>
      </c>
      <c r="U53" s="116"/>
      <c r="V53" s="116"/>
      <c r="W53" s="116"/>
      <c r="X53" s="116"/>
      <c r="Y53" s="193">
        <v>0</v>
      </c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>
        <v>0</v>
      </c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3"/>
      <c r="CR53" s="193"/>
      <c r="CS53" s="193"/>
      <c r="CT53" s="193"/>
      <c r="CU53" s="193"/>
      <c r="CV53" s="193"/>
      <c r="CW53" s="193"/>
      <c r="CX53" s="193"/>
      <c r="CY53" s="193">
        <f>DL53+DY53</f>
        <v>0</v>
      </c>
      <c r="CZ53" s="193"/>
      <c r="DA53" s="193"/>
      <c r="DB53" s="193"/>
      <c r="DC53" s="193"/>
      <c r="DD53" s="193"/>
      <c r="DE53" s="193"/>
      <c r="DF53" s="193"/>
      <c r="DG53" s="193"/>
      <c r="DH53" s="193"/>
      <c r="DI53" s="193"/>
      <c r="DJ53" s="193"/>
      <c r="DK53" s="193"/>
      <c r="DL53" s="193"/>
      <c r="DM53" s="193"/>
      <c r="DN53" s="193"/>
      <c r="DO53" s="193"/>
      <c r="DP53" s="193"/>
      <c r="DQ53" s="193"/>
      <c r="DR53" s="193"/>
      <c r="DS53" s="193"/>
      <c r="DT53" s="193"/>
      <c r="DU53" s="193"/>
      <c r="DV53" s="193"/>
      <c r="DW53" s="193"/>
      <c r="DX53" s="193"/>
      <c r="DY53" s="193"/>
      <c r="DZ53" s="193"/>
      <c r="EA53" s="193"/>
      <c r="EB53" s="193"/>
      <c r="EC53" s="193"/>
      <c r="ED53" s="193"/>
      <c r="EE53" s="193"/>
      <c r="EF53" s="193"/>
      <c r="EG53" s="193"/>
      <c r="EH53" s="193"/>
      <c r="EI53" s="193"/>
      <c r="EJ53" s="193"/>
      <c r="EK53" s="202"/>
    </row>
    <row r="54" spans="1:141" s="53" customFormat="1" ht="12.75" x14ac:dyDescent="0.2">
      <c r="A54" s="211" t="s">
        <v>644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2"/>
      <c r="T54" s="115" t="s">
        <v>495</v>
      </c>
      <c r="U54" s="116"/>
      <c r="V54" s="116"/>
      <c r="W54" s="116"/>
      <c r="X54" s="116"/>
      <c r="Y54" s="193">
        <f>Y56+Y60+Y62</f>
        <v>0</v>
      </c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>
        <f>AY56+AY60+AY62</f>
        <v>0</v>
      </c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3"/>
      <c r="BQ54" s="193"/>
      <c r="BR54" s="193"/>
      <c r="BS54" s="193"/>
      <c r="BT54" s="193"/>
      <c r="BU54" s="193"/>
      <c r="BV54" s="193"/>
      <c r="BW54" s="193"/>
      <c r="BX54" s="193"/>
      <c r="BY54" s="193"/>
      <c r="BZ54" s="193"/>
      <c r="CA54" s="193"/>
      <c r="CB54" s="193"/>
      <c r="CC54" s="193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3"/>
      <c r="CR54" s="193"/>
      <c r="CS54" s="193"/>
      <c r="CT54" s="193"/>
      <c r="CU54" s="193"/>
      <c r="CV54" s="193"/>
      <c r="CW54" s="193"/>
      <c r="CX54" s="193"/>
      <c r="CY54" s="193"/>
      <c r="CZ54" s="193"/>
      <c r="DA54" s="193"/>
      <c r="DB54" s="193"/>
      <c r="DC54" s="193"/>
      <c r="DD54" s="193"/>
      <c r="DE54" s="193"/>
      <c r="DF54" s="193"/>
      <c r="DG54" s="193"/>
      <c r="DH54" s="193"/>
      <c r="DI54" s="193"/>
      <c r="DJ54" s="193"/>
      <c r="DK54" s="193"/>
      <c r="DL54" s="193"/>
      <c r="DM54" s="193"/>
      <c r="DN54" s="193"/>
      <c r="DO54" s="193"/>
      <c r="DP54" s="193"/>
      <c r="DQ54" s="193"/>
      <c r="DR54" s="193"/>
      <c r="DS54" s="193"/>
      <c r="DT54" s="193"/>
      <c r="DU54" s="193"/>
      <c r="DV54" s="193"/>
      <c r="DW54" s="193"/>
      <c r="DX54" s="193"/>
      <c r="DY54" s="193"/>
      <c r="DZ54" s="193"/>
      <c r="EA54" s="193"/>
      <c r="EB54" s="193"/>
      <c r="EC54" s="193"/>
      <c r="ED54" s="193"/>
      <c r="EE54" s="193"/>
      <c r="EF54" s="193"/>
      <c r="EG54" s="193"/>
      <c r="EH54" s="193"/>
      <c r="EI54" s="193"/>
      <c r="EJ54" s="193"/>
      <c r="EK54" s="202"/>
    </row>
    <row r="55" spans="1:141" s="53" customFormat="1" ht="12.75" x14ac:dyDescent="0.2">
      <c r="A55" s="198" t="s">
        <v>645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15"/>
      <c r="U55" s="116"/>
      <c r="V55" s="116"/>
      <c r="W55" s="116"/>
      <c r="X55" s="116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3"/>
      <c r="CL55" s="193"/>
      <c r="CM55" s="193"/>
      <c r="CN55" s="193"/>
      <c r="CO55" s="193"/>
      <c r="CP55" s="193"/>
      <c r="CQ55" s="193"/>
      <c r="CR55" s="193"/>
      <c r="CS55" s="193"/>
      <c r="CT55" s="193"/>
      <c r="CU55" s="193"/>
      <c r="CV55" s="193"/>
      <c r="CW55" s="193"/>
      <c r="CX55" s="193"/>
      <c r="CY55" s="193"/>
      <c r="CZ55" s="193"/>
      <c r="DA55" s="193"/>
      <c r="DB55" s="193"/>
      <c r="DC55" s="193"/>
      <c r="DD55" s="193"/>
      <c r="DE55" s="193"/>
      <c r="DF55" s="193"/>
      <c r="DG55" s="193"/>
      <c r="DH55" s="193"/>
      <c r="DI55" s="193"/>
      <c r="DJ55" s="193"/>
      <c r="DK55" s="193"/>
      <c r="DL55" s="193"/>
      <c r="DM55" s="193"/>
      <c r="DN55" s="193"/>
      <c r="DO55" s="193"/>
      <c r="DP55" s="193"/>
      <c r="DQ55" s="193"/>
      <c r="DR55" s="193"/>
      <c r="DS55" s="193"/>
      <c r="DT55" s="193"/>
      <c r="DU55" s="193"/>
      <c r="DV55" s="193"/>
      <c r="DW55" s="193"/>
      <c r="DX55" s="193"/>
      <c r="DY55" s="193"/>
      <c r="DZ55" s="193"/>
      <c r="EA55" s="193"/>
      <c r="EB55" s="193"/>
      <c r="EC55" s="193"/>
      <c r="ED55" s="193"/>
      <c r="EE55" s="193"/>
      <c r="EF55" s="193"/>
      <c r="EG55" s="193"/>
      <c r="EH55" s="193"/>
      <c r="EI55" s="193"/>
      <c r="EJ55" s="193"/>
      <c r="EK55" s="202"/>
    </row>
    <row r="56" spans="1:141" s="53" customFormat="1" ht="12.75" x14ac:dyDescent="0.2">
      <c r="A56" s="194" t="s">
        <v>74</v>
      </c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15" t="s">
        <v>496</v>
      </c>
      <c r="U56" s="116"/>
      <c r="V56" s="116"/>
      <c r="W56" s="116"/>
      <c r="X56" s="116"/>
      <c r="Y56" s="193">
        <v>0</v>
      </c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>
        <v>0</v>
      </c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93"/>
      <c r="BY56" s="193"/>
      <c r="BZ56" s="193"/>
      <c r="CA56" s="193"/>
      <c r="CB56" s="193"/>
      <c r="CC56" s="193"/>
      <c r="CD56" s="193"/>
      <c r="CE56" s="193"/>
      <c r="CF56" s="193"/>
      <c r="CG56" s="193"/>
      <c r="CH56" s="193"/>
      <c r="CI56" s="193"/>
      <c r="CJ56" s="193"/>
      <c r="CK56" s="193"/>
      <c r="CL56" s="193"/>
      <c r="CM56" s="193"/>
      <c r="CN56" s="193"/>
      <c r="CO56" s="193"/>
      <c r="CP56" s="193"/>
      <c r="CQ56" s="193"/>
      <c r="CR56" s="193"/>
      <c r="CS56" s="193"/>
      <c r="CT56" s="193"/>
      <c r="CU56" s="193"/>
      <c r="CV56" s="193"/>
      <c r="CW56" s="193"/>
      <c r="CX56" s="193"/>
      <c r="CY56" s="193"/>
      <c r="CZ56" s="193"/>
      <c r="DA56" s="193"/>
      <c r="DB56" s="193"/>
      <c r="DC56" s="193"/>
      <c r="DD56" s="193"/>
      <c r="DE56" s="193"/>
      <c r="DF56" s="193"/>
      <c r="DG56" s="193"/>
      <c r="DH56" s="193"/>
      <c r="DI56" s="193"/>
      <c r="DJ56" s="193"/>
      <c r="DK56" s="193"/>
      <c r="DL56" s="193"/>
      <c r="DM56" s="193"/>
      <c r="DN56" s="193"/>
      <c r="DO56" s="193"/>
      <c r="DP56" s="193"/>
      <c r="DQ56" s="193"/>
      <c r="DR56" s="193"/>
      <c r="DS56" s="193"/>
      <c r="DT56" s="193"/>
      <c r="DU56" s="193"/>
      <c r="DV56" s="193"/>
      <c r="DW56" s="193"/>
      <c r="DX56" s="193"/>
      <c r="DY56" s="193"/>
      <c r="DZ56" s="193"/>
      <c r="EA56" s="193"/>
      <c r="EB56" s="193"/>
      <c r="EC56" s="193"/>
      <c r="ED56" s="193"/>
      <c r="EE56" s="193"/>
      <c r="EF56" s="193"/>
      <c r="EG56" s="193"/>
      <c r="EH56" s="193"/>
      <c r="EI56" s="193"/>
      <c r="EJ56" s="193"/>
      <c r="EK56" s="202"/>
    </row>
    <row r="57" spans="1:141" s="53" customFormat="1" ht="12.75" x14ac:dyDescent="0.2">
      <c r="A57" s="194" t="s">
        <v>646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15"/>
      <c r="U57" s="116"/>
      <c r="V57" s="116"/>
      <c r="W57" s="116"/>
      <c r="X57" s="116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  <c r="BQ57" s="193"/>
      <c r="BR57" s="193"/>
      <c r="BS57" s="193"/>
      <c r="BT57" s="193"/>
      <c r="BU57" s="193"/>
      <c r="BV57" s="193"/>
      <c r="BW57" s="193"/>
      <c r="BX57" s="193"/>
      <c r="BY57" s="193"/>
      <c r="BZ57" s="193"/>
      <c r="CA57" s="193"/>
      <c r="CB57" s="193"/>
      <c r="CC57" s="193"/>
      <c r="CD57" s="193"/>
      <c r="CE57" s="193"/>
      <c r="CF57" s="193"/>
      <c r="CG57" s="193"/>
      <c r="CH57" s="193"/>
      <c r="CI57" s="193"/>
      <c r="CJ57" s="193"/>
      <c r="CK57" s="193"/>
      <c r="CL57" s="193"/>
      <c r="CM57" s="193"/>
      <c r="CN57" s="193"/>
      <c r="CO57" s="193"/>
      <c r="CP57" s="193"/>
      <c r="CQ57" s="193"/>
      <c r="CR57" s="193"/>
      <c r="CS57" s="193"/>
      <c r="CT57" s="193"/>
      <c r="CU57" s="193"/>
      <c r="CV57" s="193"/>
      <c r="CW57" s="193"/>
      <c r="CX57" s="193"/>
      <c r="CY57" s="193"/>
      <c r="CZ57" s="193"/>
      <c r="DA57" s="193"/>
      <c r="DB57" s="193"/>
      <c r="DC57" s="193"/>
      <c r="DD57" s="193"/>
      <c r="DE57" s="193"/>
      <c r="DF57" s="193"/>
      <c r="DG57" s="193"/>
      <c r="DH57" s="193"/>
      <c r="DI57" s="193"/>
      <c r="DJ57" s="193"/>
      <c r="DK57" s="193"/>
      <c r="DL57" s="193"/>
      <c r="DM57" s="193"/>
      <c r="DN57" s="193"/>
      <c r="DO57" s="193"/>
      <c r="DP57" s="193"/>
      <c r="DQ57" s="193"/>
      <c r="DR57" s="193"/>
      <c r="DS57" s="193"/>
      <c r="DT57" s="193"/>
      <c r="DU57" s="193"/>
      <c r="DV57" s="193"/>
      <c r="DW57" s="193"/>
      <c r="DX57" s="193"/>
      <c r="DY57" s="193"/>
      <c r="DZ57" s="193"/>
      <c r="EA57" s="193"/>
      <c r="EB57" s="193"/>
      <c r="EC57" s="193"/>
      <c r="ED57" s="193"/>
      <c r="EE57" s="193"/>
      <c r="EF57" s="193"/>
      <c r="EG57" s="193"/>
      <c r="EH57" s="193"/>
      <c r="EI57" s="193"/>
      <c r="EJ57" s="193"/>
      <c r="EK57" s="202"/>
    </row>
    <row r="58" spans="1:141" s="53" customFormat="1" ht="12.75" x14ac:dyDescent="0.2">
      <c r="A58" s="194" t="s">
        <v>647</v>
      </c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15"/>
      <c r="U58" s="116"/>
      <c r="V58" s="116"/>
      <c r="W58" s="116"/>
      <c r="X58" s="116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  <c r="AN58" s="193"/>
      <c r="AO58" s="193"/>
      <c r="AP58" s="193"/>
      <c r="AQ58" s="193"/>
      <c r="AR58" s="193"/>
      <c r="AS58" s="193"/>
      <c r="AT58" s="193"/>
      <c r="AU58" s="193"/>
      <c r="AV58" s="193"/>
      <c r="AW58" s="193"/>
      <c r="AX58" s="193"/>
      <c r="AY58" s="193"/>
      <c r="AZ58" s="193"/>
      <c r="BA58" s="193"/>
      <c r="BB58" s="193"/>
      <c r="BC58" s="193"/>
      <c r="BD58" s="193"/>
      <c r="BE58" s="193"/>
      <c r="BF58" s="193"/>
      <c r="BG58" s="193"/>
      <c r="BH58" s="193"/>
      <c r="BI58" s="193"/>
      <c r="BJ58" s="193"/>
      <c r="BK58" s="193"/>
      <c r="BL58" s="193"/>
      <c r="BM58" s="193"/>
      <c r="BN58" s="193"/>
      <c r="BO58" s="193"/>
      <c r="BP58" s="193"/>
      <c r="BQ58" s="193"/>
      <c r="BR58" s="193"/>
      <c r="BS58" s="193"/>
      <c r="BT58" s="193"/>
      <c r="BU58" s="193"/>
      <c r="BV58" s="193"/>
      <c r="BW58" s="193"/>
      <c r="BX58" s="193"/>
      <c r="BY58" s="193"/>
      <c r="BZ58" s="193"/>
      <c r="CA58" s="193"/>
      <c r="CB58" s="193"/>
      <c r="CC58" s="193"/>
      <c r="CD58" s="193"/>
      <c r="CE58" s="193"/>
      <c r="CF58" s="193"/>
      <c r="CG58" s="193"/>
      <c r="CH58" s="193"/>
      <c r="CI58" s="193"/>
      <c r="CJ58" s="193"/>
      <c r="CK58" s="193"/>
      <c r="CL58" s="193"/>
      <c r="CM58" s="193"/>
      <c r="CN58" s="193"/>
      <c r="CO58" s="193"/>
      <c r="CP58" s="193"/>
      <c r="CQ58" s="193"/>
      <c r="CR58" s="193"/>
      <c r="CS58" s="193"/>
      <c r="CT58" s="193"/>
      <c r="CU58" s="193"/>
      <c r="CV58" s="193"/>
      <c r="CW58" s="193"/>
      <c r="CX58" s="193"/>
      <c r="CY58" s="193"/>
      <c r="CZ58" s="193"/>
      <c r="DA58" s="193"/>
      <c r="DB58" s="193"/>
      <c r="DC58" s="193"/>
      <c r="DD58" s="193"/>
      <c r="DE58" s="193"/>
      <c r="DF58" s="193"/>
      <c r="DG58" s="193"/>
      <c r="DH58" s="193"/>
      <c r="DI58" s="193"/>
      <c r="DJ58" s="193"/>
      <c r="DK58" s="193"/>
      <c r="DL58" s="193"/>
      <c r="DM58" s="193"/>
      <c r="DN58" s="193"/>
      <c r="DO58" s="193"/>
      <c r="DP58" s="193"/>
      <c r="DQ58" s="193"/>
      <c r="DR58" s="193"/>
      <c r="DS58" s="193"/>
      <c r="DT58" s="193"/>
      <c r="DU58" s="193"/>
      <c r="DV58" s="193"/>
      <c r="DW58" s="193"/>
      <c r="DX58" s="193"/>
      <c r="DY58" s="193"/>
      <c r="DZ58" s="193"/>
      <c r="EA58" s="193"/>
      <c r="EB58" s="193"/>
      <c r="EC58" s="193"/>
      <c r="ED58" s="193"/>
      <c r="EE58" s="193"/>
      <c r="EF58" s="193"/>
      <c r="EG58" s="193"/>
      <c r="EH58" s="193"/>
      <c r="EI58" s="193"/>
      <c r="EJ58" s="193"/>
      <c r="EK58" s="202"/>
    </row>
    <row r="59" spans="1:141" s="53" customFormat="1" ht="12.75" x14ac:dyDescent="0.2">
      <c r="A59" s="200" t="s">
        <v>648</v>
      </c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115"/>
      <c r="U59" s="116"/>
      <c r="V59" s="116"/>
      <c r="W59" s="116"/>
      <c r="X59" s="116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3"/>
      <c r="BE59" s="193"/>
      <c r="BF59" s="193"/>
      <c r="BG59" s="193"/>
      <c r="BH59" s="193"/>
      <c r="BI59" s="193"/>
      <c r="BJ59" s="193"/>
      <c r="BK59" s="193"/>
      <c r="BL59" s="193"/>
      <c r="BM59" s="193"/>
      <c r="BN59" s="193"/>
      <c r="BO59" s="193"/>
      <c r="BP59" s="193"/>
      <c r="BQ59" s="193"/>
      <c r="BR59" s="193"/>
      <c r="BS59" s="193"/>
      <c r="BT59" s="193"/>
      <c r="BU59" s="193"/>
      <c r="BV59" s="193"/>
      <c r="BW59" s="193"/>
      <c r="BX59" s="193"/>
      <c r="BY59" s="193"/>
      <c r="BZ59" s="193"/>
      <c r="CA59" s="193"/>
      <c r="CB59" s="193"/>
      <c r="CC59" s="193"/>
      <c r="CD59" s="193"/>
      <c r="CE59" s="193"/>
      <c r="CF59" s="193"/>
      <c r="CG59" s="193"/>
      <c r="CH59" s="193"/>
      <c r="CI59" s="193"/>
      <c r="CJ59" s="193"/>
      <c r="CK59" s="193"/>
      <c r="CL59" s="193"/>
      <c r="CM59" s="193"/>
      <c r="CN59" s="193"/>
      <c r="CO59" s="193"/>
      <c r="CP59" s="193"/>
      <c r="CQ59" s="193"/>
      <c r="CR59" s="193"/>
      <c r="CS59" s="193"/>
      <c r="CT59" s="193"/>
      <c r="CU59" s="193"/>
      <c r="CV59" s="193"/>
      <c r="CW59" s="193"/>
      <c r="CX59" s="193"/>
      <c r="CY59" s="193"/>
      <c r="CZ59" s="193"/>
      <c r="DA59" s="193"/>
      <c r="DB59" s="193"/>
      <c r="DC59" s="193"/>
      <c r="DD59" s="193"/>
      <c r="DE59" s="193"/>
      <c r="DF59" s="193"/>
      <c r="DG59" s="193"/>
      <c r="DH59" s="193"/>
      <c r="DI59" s="193"/>
      <c r="DJ59" s="193"/>
      <c r="DK59" s="193"/>
      <c r="DL59" s="193"/>
      <c r="DM59" s="193"/>
      <c r="DN59" s="193"/>
      <c r="DO59" s="193"/>
      <c r="DP59" s="193"/>
      <c r="DQ59" s="193"/>
      <c r="DR59" s="193"/>
      <c r="DS59" s="193"/>
      <c r="DT59" s="193"/>
      <c r="DU59" s="193"/>
      <c r="DV59" s="193"/>
      <c r="DW59" s="193"/>
      <c r="DX59" s="193"/>
      <c r="DY59" s="193"/>
      <c r="DZ59" s="193"/>
      <c r="EA59" s="193"/>
      <c r="EB59" s="193"/>
      <c r="EC59" s="193"/>
      <c r="ED59" s="193"/>
      <c r="EE59" s="193"/>
      <c r="EF59" s="193"/>
      <c r="EG59" s="193"/>
      <c r="EH59" s="193"/>
      <c r="EI59" s="193"/>
      <c r="EJ59" s="193"/>
      <c r="EK59" s="202"/>
    </row>
    <row r="60" spans="1:141" s="53" customFormat="1" ht="12.75" x14ac:dyDescent="0.2">
      <c r="A60" s="194" t="s">
        <v>649</v>
      </c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15" t="s">
        <v>497</v>
      </c>
      <c r="U60" s="116"/>
      <c r="V60" s="116"/>
      <c r="W60" s="116"/>
      <c r="X60" s="116"/>
      <c r="Y60" s="193">
        <v>0</v>
      </c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>
        <v>0</v>
      </c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  <c r="BV60" s="193"/>
      <c r="BW60" s="193"/>
      <c r="BX60" s="193"/>
      <c r="BY60" s="193"/>
      <c r="BZ60" s="193"/>
      <c r="CA60" s="193"/>
      <c r="CB60" s="193"/>
      <c r="CC60" s="193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3"/>
      <c r="CR60" s="193"/>
      <c r="CS60" s="193"/>
      <c r="CT60" s="193"/>
      <c r="CU60" s="193"/>
      <c r="CV60" s="193"/>
      <c r="CW60" s="193"/>
      <c r="CX60" s="193"/>
      <c r="CY60" s="193"/>
      <c r="CZ60" s="193"/>
      <c r="DA60" s="193"/>
      <c r="DB60" s="193"/>
      <c r="DC60" s="193"/>
      <c r="DD60" s="193"/>
      <c r="DE60" s="193"/>
      <c r="DF60" s="193"/>
      <c r="DG60" s="193"/>
      <c r="DH60" s="193"/>
      <c r="DI60" s="193"/>
      <c r="DJ60" s="193"/>
      <c r="DK60" s="193"/>
      <c r="DL60" s="193"/>
      <c r="DM60" s="193"/>
      <c r="DN60" s="193"/>
      <c r="DO60" s="193"/>
      <c r="DP60" s="193"/>
      <c r="DQ60" s="193"/>
      <c r="DR60" s="193"/>
      <c r="DS60" s="193"/>
      <c r="DT60" s="193"/>
      <c r="DU60" s="193"/>
      <c r="DV60" s="193"/>
      <c r="DW60" s="193"/>
      <c r="DX60" s="193"/>
      <c r="DY60" s="193"/>
      <c r="DZ60" s="193"/>
      <c r="EA60" s="193"/>
      <c r="EB60" s="193"/>
      <c r="EC60" s="193"/>
      <c r="ED60" s="193"/>
      <c r="EE60" s="193"/>
      <c r="EF60" s="193"/>
      <c r="EG60" s="193"/>
      <c r="EH60" s="193"/>
      <c r="EI60" s="193"/>
      <c r="EJ60" s="193"/>
      <c r="EK60" s="202"/>
    </row>
    <row r="61" spans="1:141" s="53" customFormat="1" ht="12.75" x14ac:dyDescent="0.2">
      <c r="A61" s="200" t="s">
        <v>650</v>
      </c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115"/>
      <c r="U61" s="116"/>
      <c r="V61" s="116"/>
      <c r="W61" s="116"/>
      <c r="X61" s="116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3"/>
      <c r="BI61" s="193"/>
      <c r="BJ61" s="193"/>
      <c r="BK61" s="193"/>
      <c r="BL61" s="193"/>
      <c r="BM61" s="193"/>
      <c r="BN61" s="193"/>
      <c r="BO61" s="193"/>
      <c r="BP61" s="193"/>
      <c r="BQ61" s="193"/>
      <c r="BR61" s="193"/>
      <c r="BS61" s="193"/>
      <c r="BT61" s="193"/>
      <c r="BU61" s="193"/>
      <c r="BV61" s="193"/>
      <c r="BW61" s="193"/>
      <c r="BX61" s="193"/>
      <c r="BY61" s="193"/>
      <c r="BZ61" s="193"/>
      <c r="CA61" s="193"/>
      <c r="CB61" s="193"/>
      <c r="CC61" s="193"/>
      <c r="CD61" s="193"/>
      <c r="CE61" s="193"/>
      <c r="CF61" s="193"/>
      <c r="CG61" s="193"/>
      <c r="CH61" s="193"/>
      <c r="CI61" s="193"/>
      <c r="CJ61" s="193"/>
      <c r="CK61" s="193"/>
      <c r="CL61" s="193"/>
      <c r="CM61" s="193"/>
      <c r="CN61" s="193"/>
      <c r="CO61" s="193"/>
      <c r="CP61" s="193"/>
      <c r="CQ61" s="193"/>
      <c r="CR61" s="193"/>
      <c r="CS61" s="193"/>
      <c r="CT61" s="193"/>
      <c r="CU61" s="193"/>
      <c r="CV61" s="193"/>
      <c r="CW61" s="193"/>
      <c r="CX61" s="193"/>
      <c r="CY61" s="193"/>
      <c r="CZ61" s="193"/>
      <c r="DA61" s="193"/>
      <c r="DB61" s="193"/>
      <c r="DC61" s="193"/>
      <c r="DD61" s="193"/>
      <c r="DE61" s="193"/>
      <c r="DF61" s="193"/>
      <c r="DG61" s="193"/>
      <c r="DH61" s="193"/>
      <c r="DI61" s="193"/>
      <c r="DJ61" s="193"/>
      <c r="DK61" s="193"/>
      <c r="DL61" s="193"/>
      <c r="DM61" s="193"/>
      <c r="DN61" s="193"/>
      <c r="DO61" s="193"/>
      <c r="DP61" s="193"/>
      <c r="DQ61" s="193"/>
      <c r="DR61" s="193"/>
      <c r="DS61" s="193"/>
      <c r="DT61" s="193"/>
      <c r="DU61" s="193"/>
      <c r="DV61" s="193"/>
      <c r="DW61" s="193"/>
      <c r="DX61" s="193"/>
      <c r="DY61" s="193"/>
      <c r="DZ61" s="193"/>
      <c r="EA61" s="193"/>
      <c r="EB61" s="193"/>
      <c r="EC61" s="193"/>
      <c r="ED61" s="193"/>
      <c r="EE61" s="193"/>
      <c r="EF61" s="193"/>
      <c r="EG61" s="193"/>
      <c r="EH61" s="193"/>
      <c r="EI61" s="193"/>
      <c r="EJ61" s="193"/>
      <c r="EK61" s="202"/>
    </row>
    <row r="62" spans="1:141" s="53" customFormat="1" ht="15" customHeight="1" x14ac:dyDescent="0.2">
      <c r="A62" s="206" t="s">
        <v>651</v>
      </c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115" t="s">
        <v>503</v>
      </c>
      <c r="U62" s="116"/>
      <c r="V62" s="116"/>
      <c r="W62" s="116"/>
      <c r="X62" s="116"/>
      <c r="Y62" s="193">
        <f>Y63+Y66</f>
        <v>0</v>
      </c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193">
        <f>AY63+AY66</f>
        <v>0</v>
      </c>
      <c r="AZ62" s="193"/>
      <c r="BA62" s="193"/>
      <c r="BB62" s="193"/>
      <c r="BC62" s="193"/>
      <c r="BD62" s="193"/>
      <c r="BE62" s="193"/>
      <c r="BF62" s="193"/>
      <c r="BG62" s="193"/>
      <c r="BH62" s="193"/>
      <c r="BI62" s="193"/>
      <c r="BJ62" s="193"/>
      <c r="BK62" s="193"/>
      <c r="BL62" s="193"/>
      <c r="BM62" s="193"/>
      <c r="BN62" s="193"/>
      <c r="BO62" s="193"/>
      <c r="BP62" s="193"/>
      <c r="BQ62" s="193"/>
      <c r="BR62" s="193"/>
      <c r="BS62" s="193"/>
      <c r="BT62" s="193"/>
      <c r="BU62" s="193"/>
      <c r="BV62" s="193"/>
      <c r="BW62" s="193"/>
      <c r="BX62" s="193"/>
      <c r="BY62" s="193"/>
      <c r="BZ62" s="193"/>
      <c r="CA62" s="193"/>
      <c r="CB62" s="193"/>
      <c r="CC62" s="193"/>
      <c r="CD62" s="193"/>
      <c r="CE62" s="193"/>
      <c r="CF62" s="193"/>
      <c r="CG62" s="193"/>
      <c r="CH62" s="193"/>
      <c r="CI62" s="193"/>
      <c r="CJ62" s="193"/>
      <c r="CK62" s="193"/>
      <c r="CL62" s="193"/>
      <c r="CM62" s="193"/>
      <c r="CN62" s="193"/>
      <c r="CO62" s="193"/>
      <c r="CP62" s="193"/>
      <c r="CQ62" s="193"/>
      <c r="CR62" s="193"/>
      <c r="CS62" s="193"/>
      <c r="CT62" s="193"/>
      <c r="CU62" s="193"/>
      <c r="CV62" s="193"/>
      <c r="CW62" s="193"/>
      <c r="CX62" s="193"/>
      <c r="CY62" s="193"/>
      <c r="CZ62" s="193"/>
      <c r="DA62" s="193"/>
      <c r="DB62" s="193"/>
      <c r="DC62" s="193"/>
      <c r="DD62" s="193"/>
      <c r="DE62" s="193"/>
      <c r="DF62" s="193"/>
      <c r="DG62" s="193"/>
      <c r="DH62" s="193"/>
      <c r="DI62" s="193"/>
      <c r="DJ62" s="193"/>
      <c r="DK62" s="193"/>
      <c r="DL62" s="193"/>
      <c r="DM62" s="193"/>
      <c r="DN62" s="193"/>
      <c r="DO62" s="193"/>
      <c r="DP62" s="193"/>
      <c r="DQ62" s="193"/>
      <c r="DR62" s="193"/>
      <c r="DS62" s="193"/>
      <c r="DT62" s="193"/>
      <c r="DU62" s="193"/>
      <c r="DV62" s="193"/>
      <c r="DW62" s="193"/>
      <c r="DX62" s="193"/>
      <c r="DY62" s="193"/>
      <c r="DZ62" s="193"/>
      <c r="EA62" s="193"/>
      <c r="EB62" s="193"/>
      <c r="EC62" s="193"/>
      <c r="ED62" s="193"/>
      <c r="EE62" s="193"/>
      <c r="EF62" s="193"/>
      <c r="EG62" s="193"/>
      <c r="EH62" s="193"/>
      <c r="EI62" s="193"/>
      <c r="EJ62" s="193"/>
      <c r="EK62" s="202"/>
    </row>
    <row r="63" spans="1:141" s="53" customFormat="1" ht="12.75" x14ac:dyDescent="0.2">
      <c r="A63" s="213" t="s">
        <v>74</v>
      </c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115" t="s">
        <v>504</v>
      </c>
      <c r="U63" s="116"/>
      <c r="V63" s="116"/>
      <c r="W63" s="116"/>
      <c r="X63" s="116"/>
      <c r="Y63" s="193">
        <v>0</v>
      </c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  <c r="AT63" s="193"/>
      <c r="AU63" s="193"/>
      <c r="AV63" s="193"/>
      <c r="AW63" s="193"/>
      <c r="AX63" s="193"/>
      <c r="AY63" s="193">
        <v>0</v>
      </c>
      <c r="AZ63" s="193"/>
      <c r="BA63" s="193"/>
      <c r="BB63" s="193"/>
      <c r="BC63" s="193"/>
      <c r="BD63" s="193"/>
      <c r="BE63" s="193"/>
      <c r="BF63" s="193"/>
      <c r="BG63" s="193"/>
      <c r="BH63" s="193"/>
      <c r="BI63" s="193"/>
      <c r="BJ63" s="193"/>
      <c r="BK63" s="193"/>
      <c r="BL63" s="193"/>
      <c r="BM63" s="193"/>
      <c r="BN63" s="193"/>
      <c r="BO63" s="193"/>
      <c r="BP63" s="193"/>
      <c r="BQ63" s="193"/>
      <c r="BR63" s="193"/>
      <c r="BS63" s="193"/>
      <c r="BT63" s="193"/>
      <c r="BU63" s="193"/>
      <c r="BV63" s="193"/>
      <c r="BW63" s="193"/>
      <c r="BX63" s="193"/>
      <c r="BY63" s="193"/>
      <c r="BZ63" s="193"/>
      <c r="CA63" s="193"/>
      <c r="CB63" s="193"/>
      <c r="CC63" s="193"/>
      <c r="CD63" s="193"/>
      <c r="CE63" s="193"/>
      <c r="CF63" s="193"/>
      <c r="CG63" s="193"/>
      <c r="CH63" s="193"/>
      <c r="CI63" s="193"/>
      <c r="CJ63" s="193"/>
      <c r="CK63" s="193"/>
      <c r="CL63" s="193"/>
      <c r="CM63" s="193"/>
      <c r="CN63" s="193"/>
      <c r="CO63" s="193"/>
      <c r="CP63" s="193"/>
      <c r="CQ63" s="193"/>
      <c r="CR63" s="193"/>
      <c r="CS63" s="193"/>
      <c r="CT63" s="193"/>
      <c r="CU63" s="193"/>
      <c r="CV63" s="193"/>
      <c r="CW63" s="193"/>
      <c r="CX63" s="193"/>
      <c r="CY63" s="193"/>
      <c r="CZ63" s="193"/>
      <c r="DA63" s="193"/>
      <c r="DB63" s="193"/>
      <c r="DC63" s="193"/>
      <c r="DD63" s="193"/>
      <c r="DE63" s="193"/>
      <c r="DF63" s="193"/>
      <c r="DG63" s="193"/>
      <c r="DH63" s="193"/>
      <c r="DI63" s="193"/>
      <c r="DJ63" s="193"/>
      <c r="DK63" s="193"/>
      <c r="DL63" s="193"/>
      <c r="DM63" s="193"/>
      <c r="DN63" s="193"/>
      <c r="DO63" s="193"/>
      <c r="DP63" s="193"/>
      <c r="DQ63" s="193"/>
      <c r="DR63" s="193"/>
      <c r="DS63" s="193"/>
      <c r="DT63" s="193"/>
      <c r="DU63" s="193"/>
      <c r="DV63" s="193"/>
      <c r="DW63" s="193"/>
      <c r="DX63" s="193"/>
      <c r="DY63" s="193"/>
      <c r="DZ63" s="193"/>
      <c r="EA63" s="193"/>
      <c r="EB63" s="193"/>
      <c r="EC63" s="193"/>
      <c r="ED63" s="193"/>
      <c r="EE63" s="193"/>
      <c r="EF63" s="193"/>
      <c r="EG63" s="193"/>
      <c r="EH63" s="193"/>
      <c r="EI63" s="193"/>
      <c r="EJ63" s="193"/>
      <c r="EK63" s="202"/>
    </row>
    <row r="64" spans="1:141" s="53" customFormat="1" ht="12.75" x14ac:dyDescent="0.2">
      <c r="A64" s="209" t="s">
        <v>652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115"/>
      <c r="U64" s="116"/>
      <c r="V64" s="116"/>
      <c r="W64" s="116"/>
      <c r="X64" s="116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93"/>
      <c r="BG64" s="193"/>
      <c r="BH64" s="193"/>
      <c r="BI64" s="193"/>
      <c r="BJ64" s="193"/>
      <c r="BK64" s="193"/>
      <c r="BL64" s="193"/>
      <c r="BM64" s="193"/>
      <c r="BN64" s="193"/>
      <c r="BO64" s="193"/>
      <c r="BP64" s="193"/>
      <c r="BQ64" s="193"/>
      <c r="BR64" s="193"/>
      <c r="BS64" s="193"/>
      <c r="BT64" s="193"/>
      <c r="BU64" s="193"/>
      <c r="BV64" s="193"/>
      <c r="BW64" s="193"/>
      <c r="BX64" s="193"/>
      <c r="BY64" s="193"/>
      <c r="BZ64" s="193"/>
      <c r="CA64" s="193"/>
      <c r="CB64" s="193"/>
      <c r="CC64" s="193"/>
      <c r="CD64" s="193"/>
      <c r="CE64" s="193"/>
      <c r="CF64" s="193"/>
      <c r="CG64" s="193"/>
      <c r="CH64" s="193"/>
      <c r="CI64" s="193"/>
      <c r="CJ64" s="193"/>
      <c r="CK64" s="193"/>
      <c r="CL64" s="193"/>
      <c r="CM64" s="193"/>
      <c r="CN64" s="193"/>
      <c r="CO64" s="193"/>
      <c r="CP64" s="193"/>
      <c r="CQ64" s="193"/>
      <c r="CR64" s="193"/>
      <c r="CS64" s="193"/>
      <c r="CT64" s="193"/>
      <c r="CU64" s="193"/>
      <c r="CV64" s="193"/>
      <c r="CW64" s="193"/>
      <c r="CX64" s="193"/>
      <c r="CY64" s="193"/>
      <c r="CZ64" s="193"/>
      <c r="DA64" s="193"/>
      <c r="DB64" s="193"/>
      <c r="DC64" s="193"/>
      <c r="DD64" s="193"/>
      <c r="DE64" s="193"/>
      <c r="DF64" s="193"/>
      <c r="DG64" s="193"/>
      <c r="DH64" s="193"/>
      <c r="DI64" s="193"/>
      <c r="DJ64" s="193"/>
      <c r="DK64" s="193"/>
      <c r="DL64" s="193"/>
      <c r="DM64" s="193"/>
      <c r="DN64" s="193"/>
      <c r="DO64" s="193"/>
      <c r="DP64" s="193"/>
      <c r="DQ64" s="193"/>
      <c r="DR64" s="193"/>
      <c r="DS64" s="193"/>
      <c r="DT64" s="193"/>
      <c r="DU64" s="193"/>
      <c r="DV64" s="193"/>
      <c r="DW64" s="193"/>
      <c r="DX64" s="193"/>
      <c r="DY64" s="193"/>
      <c r="DZ64" s="193"/>
      <c r="EA64" s="193"/>
      <c r="EB64" s="193"/>
      <c r="EC64" s="193"/>
      <c r="ED64" s="193"/>
      <c r="EE64" s="193"/>
      <c r="EF64" s="193"/>
      <c r="EG64" s="193"/>
      <c r="EH64" s="193"/>
      <c r="EI64" s="193"/>
      <c r="EJ64" s="193"/>
      <c r="EK64" s="202"/>
    </row>
    <row r="65" spans="1:141" s="53" customFormat="1" ht="12.75" x14ac:dyDescent="0.2">
      <c r="A65" s="200" t="s">
        <v>653</v>
      </c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115"/>
      <c r="U65" s="116"/>
      <c r="V65" s="116"/>
      <c r="W65" s="116"/>
      <c r="X65" s="116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  <c r="BX65" s="193"/>
      <c r="BY65" s="193"/>
      <c r="BZ65" s="193"/>
      <c r="CA65" s="193"/>
      <c r="CB65" s="193"/>
      <c r="CC65" s="193"/>
      <c r="CD65" s="193"/>
      <c r="CE65" s="193"/>
      <c r="CF65" s="193"/>
      <c r="CG65" s="193"/>
      <c r="CH65" s="193"/>
      <c r="CI65" s="193"/>
      <c r="CJ65" s="193"/>
      <c r="CK65" s="193"/>
      <c r="CL65" s="193"/>
      <c r="CM65" s="193"/>
      <c r="CN65" s="193"/>
      <c r="CO65" s="193"/>
      <c r="CP65" s="193"/>
      <c r="CQ65" s="193"/>
      <c r="CR65" s="193"/>
      <c r="CS65" s="193"/>
      <c r="CT65" s="193"/>
      <c r="CU65" s="193"/>
      <c r="CV65" s="193"/>
      <c r="CW65" s="193"/>
      <c r="CX65" s="193"/>
      <c r="CY65" s="193"/>
      <c r="CZ65" s="193"/>
      <c r="DA65" s="193"/>
      <c r="DB65" s="193"/>
      <c r="DC65" s="193"/>
      <c r="DD65" s="193"/>
      <c r="DE65" s="193"/>
      <c r="DF65" s="193"/>
      <c r="DG65" s="193"/>
      <c r="DH65" s="193"/>
      <c r="DI65" s="193"/>
      <c r="DJ65" s="193"/>
      <c r="DK65" s="193"/>
      <c r="DL65" s="193"/>
      <c r="DM65" s="193"/>
      <c r="DN65" s="193"/>
      <c r="DO65" s="193"/>
      <c r="DP65" s="193"/>
      <c r="DQ65" s="193"/>
      <c r="DR65" s="193"/>
      <c r="DS65" s="193"/>
      <c r="DT65" s="193"/>
      <c r="DU65" s="193"/>
      <c r="DV65" s="193"/>
      <c r="DW65" s="193"/>
      <c r="DX65" s="193"/>
      <c r="DY65" s="193"/>
      <c r="DZ65" s="193"/>
      <c r="EA65" s="193"/>
      <c r="EB65" s="193"/>
      <c r="EC65" s="193"/>
      <c r="ED65" s="193"/>
      <c r="EE65" s="193"/>
      <c r="EF65" s="193"/>
      <c r="EG65" s="193"/>
      <c r="EH65" s="193"/>
      <c r="EI65" s="193"/>
      <c r="EJ65" s="193"/>
      <c r="EK65" s="202"/>
    </row>
    <row r="66" spans="1:141" s="53" customFormat="1" ht="12.75" x14ac:dyDescent="0.2">
      <c r="A66" s="213" t="s">
        <v>652</v>
      </c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115" t="s">
        <v>505</v>
      </c>
      <c r="U66" s="116"/>
      <c r="V66" s="116"/>
      <c r="W66" s="116"/>
      <c r="X66" s="116"/>
      <c r="Y66" s="193">
        <f>AL66+AY66+CY66</f>
        <v>0</v>
      </c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  <c r="AT66" s="193"/>
      <c r="AU66" s="193"/>
      <c r="AV66" s="193"/>
      <c r="AW66" s="193"/>
      <c r="AX66" s="193"/>
      <c r="AY66" s="193">
        <v>0</v>
      </c>
      <c r="AZ66" s="193"/>
      <c r="BA66" s="193"/>
      <c r="BB66" s="193"/>
      <c r="BC66" s="193"/>
      <c r="BD66" s="193"/>
      <c r="BE66" s="193"/>
      <c r="BF66" s="193"/>
      <c r="BG66" s="193"/>
      <c r="BH66" s="193"/>
      <c r="BI66" s="193"/>
      <c r="BJ66" s="193"/>
      <c r="BK66" s="193"/>
      <c r="BL66" s="193"/>
      <c r="BM66" s="193"/>
      <c r="BN66" s="193"/>
      <c r="BO66" s="193"/>
      <c r="BP66" s="193"/>
      <c r="BQ66" s="193"/>
      <c r="BR66" s="193"/>
      <c r="BS66" s="193"/>
      <c r="BT66" s="193"/>
      <c r="BU66" s="193"/>
      <c r="BV66" s="193"/>
      <c r="BW66" s="193"/>
      <c r="BX66" s="193"/>
      <c r="BY66" s="193"/>
      <c r="BZ66" s="193"/>
      <c r="CA66" s="193"/>
      <c r="CB66" s="193"/>
      <c r="CC66" s="193"/>
      <c r="CD66" s="193"/>
      <c r="CE66" s="193"/>
      <c r="CF66" s="193"/>
      <c r="CG66" s="193"/>
      <c r="CH66" s="193"/>
      <c r="CI66" s="193"/>
      <c r="CJ66" s="193"/>
      <c r="CK66" s="193"/>
      <c r="CL66" s="193"/>
      <c r="CM66" s="193"/>
      <c r="CN66" s="193"/>
      <c r="CO66" s="193"/>
      <c r="CP66" s="193"/>
      <c r="CQ66" s="193"/>
      <c r="CR66" s="193"/>
      <c r="CS66" s="193"/>
      <c r="CT66" s="193"/>
      <c r="CU66" s="193"/>
      <c r="CV66" s="193"/>
      <c r="CW66" s="193"/>
      <c r="CX66" s="193"/>
      <c r="CY66" s="193"/>
      <c r="CZ66" s="193"/>
      <c r="DA66" s="193"/>
      <c r="DB66" s="193"/>
      <c r="DC66" s="193"/>
      <c r="DD66" s="193"/>
      <c r="DE66" s="193"/>
      <c r="DF66" s="193"/>
      <c r="DG66" s="193"/>
      <c r="DH66" s="193"/>
      <c r="DI66" s="193"/>
      <c r="DJ66" s="193"/>
      <c r="DK66" s="193"/>
      <c r="DL66" s="193"/>
      <c r="DM66" s="193"/>
      <c r="DN66" s="193"/>
      <c r="DO66" s="193"/>
      <c r="DP66" s="193"/>
      <c r="DQ66" s="193"/>
      <c r="DR66" s="193"/>
      <c r="DS66" s="193"/>
      <c r="DT66" s="193"/>
      <c r="DU66" s="193"/>
      <c r="DV66" s="193"/>
      <c r="DW66" s="193"/>
      <c r="DX66" s="193"/>
      <c r="DY66" s="193"/>
      <c r="DZ66" s="193"/>
      <c r="EA66" s="193"/>
      <c r="EB66" s="193"/>
      <c r="EC66" s="193"/>
      <c r="ED66" s="193"/>
      <c r="EE66" s="193"/>
      <c r="EF66" s="193"/>
      <c r="EG66" s="193"/>
      <c r="EH66" s="193"/>
      <c r="EI66" s="193"/>
      <c r="EJ66" s="193"/>
      <c r="EK66" s="202"/>
    </row>
    <row r="67" spans="1:141" s="53" customFormat="1" ht="12.75" x14ac:dyDescent="0.2">
      <c r="A67" s="200" t="s">
        <v>654</v>
      </c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115"/>
      <c r="U67" s="116"/>
      <c r="V67" s="116"/>
      <c r="W67" s="116"/>
      <c r="X67" s="116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  <c r="AU67" s="193"/>
      <c r="AV67" s="193"/>
      <c r="AW67" s="193"/>
      <c r="AX67" s="193"/>
      <c r="AY67" s="193"/>
      <c r="AZ67" s="193"/>
      <c r="BA67" s="193"/>
      <c r="BB67" s="193"/>
      <c r="BC67" s="193"/>
      <c r="BD67" s="193"/>
      <c r="BE67" s="193"/>
      <c r="BF67" s="193"/>
      <c r="BG67" s="193"/>
      <c r="BH67" s="193"/>
      <c r="BI67" s="193"/>
      <c r="BJ67" s="193"/>
      <c r="BK67" s="193"/>
      <c r="BL67" s="193"/>
      <c r="BM67" s="193"/>
      <c r="BN67" s="193"/>
      <c r="BO67" s="193"/>
      <c r="BP67" s="193"/>
      <c r="BQ67" s="193"/>
      <c r="BR67" s="193"/>
      <c r="BS67" s="193"/>
      <c r="BT67" s="193"/>
      <c r="BU67" s="193"/>
      <c r="BV67" s="193"/>
      <c r="BW67" s="193"/>
      <c r="BX67" s="193"/>
      <c r="BY67" s="193"/>
      <c r="BZ67" s="193"/>
      <c r="CA67" s="193"/>
      <c r="CB67" s="193"/>
      <c r="CC67" s="193"/>
      <c r="CD67" s="193"/>
      <c r="CE67" s="193"/>
      <c r="CF67" s="193"/>
      <c r="CG67" s="193"/>
      <c r="CH67" s="193"/>
      <c r="CI67" s="193"/>
      <c r="CJ67" s="193"/>
      <c r="CK67" s="193"/>
      <c r="CL67" s="193"/>
      <c r="CM67" s="193"/>
      <c r="CN67" s="193"/>
      <c r="CO67" s="193"/>
      <c r="CP67" s="193"/>
      <c r="CQ67" s="193"/>
      <c r="CR67" s="193"/>
      <c r="CS67" s="193"/>
      <c r="CT67" s="193"/>
      <c r="CU67" s="193"/>
      <c r="CV67" s="193"/>
      <c r="CW67" s="193"/>
      <c r="CX67" s="193"/>
      <c r="CY67" s="193"/>
      <c r="CZ67" s="193"/>
      <c r="DA67" s="193"/>
      <c r="DB67" s="193"/>
      <c r="DC67" s="193"/>
      <c r="DD67" s="193"/>
      <c r="DE67" s="193"/>
      <c r="DF67" s="193"/>
      <c r="DG67" s="193"/>
      <c r="DH67" s="193"/>
      <c r="DI67" s="193"/>
      <c r="DJ67" s="193"/>
      <c r="DK67" s="193"/>
      <c r="DL67" s="193"/>
      <c r="DM67" s="193"/>
      <c r="DN67" s="193"/>
      <c r="DO67" s="193"/>
      <c r="DP67" s="193"/>
      <c r="DQ67" s="193"/>
      <c r="DR67" s="193"/>
      <c r="DS67" s="193"/>
      <c r="DT67" s="193"/>
      <c r="DU67" s="193"/>
      <c r="DV67" s="193"/>
      <c r="DW67" s="193"/>
      <c r="DX67" s="193"/>
      <c r="DY67" s="193"/>
      <c r="DZ67" s="193"/>
      <c r="EA67" s="193"/>
      <c r="EB67" s="193"/>
      <c r="EC67" s="193"/>
      <c r="ED67" s="193"/>
      <c r="EE67" s="193"/>
      <c r="EF67" s="193"/>
      <c r="EG67" s="193"/>
      <c r="EH67" s="193"/>
      <c r="EI67" s="193"/>
      <c r="EJ67" s="193"/>
      <c r="EK67" s="202"/>
    </row>
    <row r="68" spans="1:141" s="53" customFormat="1" ht="15" customHeight="1" thickBot="1" x14ac:dyDescent="0.25">
      <c r="A68" s="188" t="s">
        <v>42</v>
      </c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18" t="s">
        <v>46</v>
      </c>
      <c r="U68" s="119"/>
      <c r="V68" s="119"/>
      <c r="W68" s="119"/>
      <c r="X68" s="119"/>
      <c r="Y68" s="216">
        <f>Y15+Y17+Y19+Y34+Y36+Y38+Y39+Y54+Y62</f>
        <v>29061899.849999998</v>
      </c>
      <c r="Z68" s="216"/>
      <c r="AA68" s="216"/>
      <c r="AB68" s="216"/>
      <c r="AC68" s="216"/>
      <c r="AD68" s="216"/>
      <c r="AE68" s="216"/>
      <c r="AF68" s="214" t="s">
        <v>512</v>
      </c>
      <c r="AG68" s="214"/>
      <c r="AH68" s="214"/>
      <c r="AI68" s="214"/>
      <c r="AJ68" s="214"/>
      <c r="AK68" s="214"/>
      <c r="AL68" s="216">
        <f>AL15+AL17+AL19+AL34+AL36+AL38+AL39+AL54+AL62</f>
        <v>16537741.469999999</v>
      </c>
      <c r="AM68" s="216"/>
      <c r="AN68" s="216"/>
      <c r="AO68" s="216"/>
      <c r="AP68" s="216"/>
      <c r="AQ68" s="216"/>
      <c r="AR68" s="216"/>
      <c r="AS68" s="214">
        <f>AL68/Y68%</f>
        <v>56.905231782360573</v>
      </c>
      <c r="AT68" s="214"/>
      <c r="AU68" s="214"/>
      <c r="AV68" s="214"/>
      <c r="AW68" s="214"/>
      <c r="AX68" s="214"/>
      <c r="AY68" s="216">
        <f>AY15+AY17+AY19+AY34+AY36+AY38+AY39+AY54+AY62</f>
        <v>2893869.39</v>
      </c>
      <c r="AZ68" s="216"/>
      <c r="BA68" s="216"/>
      <c r="BB68" s="216"/>
      <c r="BC68" s="216"/>
      <c r="BD68" s="216"/>
      <c r="BE68" s="216"/>
      <c r="BF68" s="214">
        <f>AY68/Y68%</f>
        <v>9.9576056793823149</v>
      </c>
      <c r="BG68" s="214"/>
      <c r="BH68" s="214"/>
      <c r="BI68" s="214"/>
      <c r="BJ68" s="214"/>
      <c r="BK68" s="214"/>
      <c r="BL68" s="216"/>
      <c r="BM68" s="216"/>
      <c r="BN68" s="216"/>
      <c r="BO68" s="216"/>
      <c r="BP68" s="216"/>
      <c r="BQ68" s="216"/>
      <c r="BR68" s="216"/>
      <c r="BS68" s="214"/>
      <c r="BT68" s="214"/>
      <c r="BU68" s="214"/>
      <c r="BV68" s="214"/>
      <c r="BW68" s="214"/>
      <c r="BX68" s="214"/>
      <c r="BY68" s="216">
        <f>BY38+BY19+BY15+BY17</f>
        <v>2893869.39</v>
      </c>
      <c r="BZ68" s="216"/>
      <c r="CA68" s="216"/>
      <c r="CB68" s="216"/>
      <c r="CC68" s="216"/>
      <c r="CD68" s="216"/>
      <c r="CE68" s="216"/>
      <c r="CF68" s="214">
        <f>BY68/Y68%</f>
        <v>9.9576056793823149</v>
      </c>
      <c r="CG68" s="214"/>
      <c r="CH68" s="214"/>
      <c r="CI68" s="214"/>
      <c r="CJ68" s="214"/>
      <c r="CK68" s="214"/>
      <c r="CL68" s="216"/>
      <c r="CM68" s="216"/>
      <c r="CN68" s="216"/>
      <c r="CO68" s="216"/>
      <c r="CP68" s="216"/>
      <c r="CQ68" s="216"/>
      <c r="CR68" s="216"/>
      <c r="CS68" s="214"/>
      <c r="CT68" s="214"/>
      <c r="CU68" s="214"/>
      <c r="CV68" s="214"/>
      <c r="CW68" s="214"/>
      <c r="CX68" s="214"/>
      <c r="CY68" s="216">
        <f>CY15+CY17+CY19+CY34+CY36+CY38+CY39+CY54+CY62</f>
        <v>9630288.9900000002</v>
      </c>
      <c r="CZ68" s="216"/>
      <c r="DA68" s="216"/>
      <c r="DB68" s="216"/>
      <c r="DC68" s="216"/>
      <c r="DD68" s="216"/>
      <c r="DE68" s="216"/>
      <c r="DF68" s="216">
        <f>CY68/Y68%</f>
        <v>33.137162538257115</v>
      </c>
      <c r="DG68" s="216"/>
      <c r="DH68" s="216"/>
      <c r="DI68" s="216"/>
      <c r="DJ68" s="216"/>
      <c r="DK68" s="216"/>
      <c r="DL68" s="216">
        <f>DL15+DL17+DL19+DL39</f>
        <v>9590288.9900000002</v>
      </c>
      <c r="DM68" s="216"/>
      <c r="DN68" s="216"/>
      <c r="DO68" s="216"/>
      <c r="DP68" s="216"/>
      <c r="DQ68" s="216"/>
      <c r="DR68" s="216"/>
      <c r="DS68" s="214">
        <f>DL68/Y68%</f>
        <v>32.999525287401333</v>
      </c>
      <c r="DT68" s="214"/>
      <c r="DU68" s="214"/>
      <c r="DV68" s="214"/>
      <c r="DW68" s="214"/>
      <c r="DX68" s="214"/>
      <c r="DY68" s="216">
        <f>DY15+DY17+DY19</f>
        <v>40000</v>
      </c>
      <c r="DZ68" s="216"/>
      <c r="EA68" s="216"/>
      <c r="EB68" s="216"/>
      <c r="EC68" s="216"/>
      <c r="ED68" s="216"/>
      <c r="EE68" s="216"/>
      <c r="EF68" s="214">
        <f>DY68/Y68%</f>
        <v>0.13763725085577982</v>
      </c>
      <c r="EG68" s="214"/>
      <c r="EH68" s="214"/>
      <c r="EI68" s="214"/>
      <c r="EJ68" s="214"/>
      <c r="EK68" s="215"/>
    </row>
    <row r="69" spans="1:141" x14ac:dyDescent="0.25"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</row>
    <row r="71" spans="1:141" s="53" customFormat="1" ht="12.75" x14ac:dyDescent="0.2">
      <c r="A71" s="54" t="s">
        <v>49</v>
      </c>
    </row>
    <row r="72" spans="1:141" s="53" customFormat="1" ht="12.75" x14ac:dyDescent="0.2">
      <c r="A72" s="54" t="s">
        <v>54</v>
      </c>
      <c r="W72" s="114" t="s">
        <v>679</v>
      </c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G72" s="114" t="s">
        <v>676</v>
      </c>
      <c r="BH72" s="114"/>
      <c r="BI72" s="114"/>
      <c r="BJ72" s="114"/>
      <c r="BK72" s="114"/>
      <c r="BL72" s="114"/>
      <c r="BM72" s="114"/>
      <c r="BN72" s="114"/>
      <c r="BO72" s="114"/>
      <c r="BP72" s="114"/>
      <c r="BQ72" s="114"/>
      <c r="BR72" s="114"/>
      <c r="BS72" s="114"/>
      <c r="BT72" s="114"/>
      <c r="BU72" s="114"/>
      <c r="BV72" s="114"/>
      <c r="BW72" s="114"/>
      <c r="BX72" s="114"/>
      <c r="BY72" s="114"/>
      <c r="BZ72" s="114"/>
      <c r="CA72" s="114"/>
      <c r="CB72" s="114"/>
      <c r="CC72" s="114"/>
      <c r="CD72" s="114"/>
      <c r="CE72" s="114"/>
      <c r="CF72" s="114"/>
      <c r="CG72" s="114"/>
      <c r="CH72" s="114"/>
      <c r="CI72" s="114"/>
      <c r="CJ72" s="114"/>
      <c r="CK72" s="114"/>
      <c r="CL72" s="114"/>
      <c r="CM72" s="114"/>
      <c r="CN72" s="114"/>
    </row>
    <row r="73" spans="1:141" s="51" customFormat="1" ht="10.5" x14ac:dyDescent="0.2">
      <c r="W73" s="138" t="s">
        <v>50</v>
      </c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G73" s="138" t="s">
        <v>52</v>
      </c>
      <c r="BH73" s="138"/>
      <c r="BI73" s="138"/>
      <c r="BJ73" s="138"/>
      <c r="BK73" s="138"/>
      <c r="BL73" s="138"/>
      <c r="BM73" s="138"/>
      <c r="BN73" s="138"/>
      <c r="BO73" s="138"/>
      <c r="BP73" s="138"/>
      <c r="BQ73" s="138"/>
      <c r="BR73" s="138"/>
      <c r="BS73" s="138"/>
      <c r="BT73" s="138"/>
      <c r="BU73" s="138"/>
      <c r="BV73" s="138"/>
      <c r="BW73" s="138"/>
      <c r="BX73" s="138"/>
      <c r="BY73" s="138"/>
      <c r="BZ73" s="138"/>
      <c r="CA73" s="138"/>
      <c r="CB73" s="138"/>
      <c r="CC73" s="138"/>
      <c r="CD73" s="138"/>
      <c r="CE73" s="138"/>
      <c r="CF73" s="138"/>
      <c r="CG73" s="138"/>
      <c r="CH73" s="138"/>
      <c r="CI73" s="138"/>
      <c r="CJ73" s="138"/>
      <c r="CK73" s="138"/>
      <c r="CL73" s="138"/>
      <c r="CM73" s="138"/>
      <c r="CN73" s="138"/>
    </row>
    <row r="74" spans="1:141" s="53" customFormat="1" ht="12.75" x14ac:dyDescent="0.2">
      <c r="A74" s="54" t="s">
        <v>53</v>
      </c>
      <c r="W74" s="114" t="s">
        <v>678</v>
      </c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G74" s="135" t="s">
        <v>693</v>
      </c>
      <c r="BH74" s="135"/>
      <c r="BI74" s="135"/>
      <c r="BJ74" s="135"/>
      <c r="BK74" s="135"/>
      <c r="BL74" s="135"/>
      <c r="BM74" s="135"/>
      <c r="BN74" s="135"/>
      <c r="BO74" s="135"/>
      <c r="BP74" s="135"/>
      <c r="BQ74" s="135"/>
      <c r="BR74" s="135"/>
      <c r="BS74" s="135"/>
      <c r="BT74" s="135"/>
      <c r="BU74" s="135"/>
      <c r="BV74" s="135"/>
      <c r="BW74" s="135"/>
      <c r="BX74" s="135"/>
      <c r="BY74" s="135"/>
      <c r="BZ74" s="135"/>
      <c r="CA74" s="135"/>
      <c r="CB74" s="135"/>
      <c r="CC74" s="135"/>
      <c r="CD74" s="135"/>
      <c r="CE74" s="135"/>
      <c r="CF74" s="135"/>
      <c r="CG74" s="135"/>
      <c r="CH74" s="135"/>
      <c r="CI74" s="135"/>
      <c r="CJ74" s="135"/>
      <c r="CK74" s="135"/>
      <c r="CL74" s="135"/>
      <c r="CM74" s="135"/>
      <c r="CN74" s="135"/>
    </row>
    <row r="75" spans="1:141" s="51" customFormat="1" ht="10.5" x14ac:dyDescent="0.2">
      <c r="W75" s="138" t="s">
        <v>50</v>
      </c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38"/>
      <c r="BD75" s="138"/>
      <c r="BG75" s="138" t="s">
        <v>90</v>
      </c>
      <c r="BH75" s="138"/>
      <c r="BI75" s="138"/>
      <c r="BJ75" s="138"/>
      <c r="BK75" s="138"/>
      <c r="BL75" s="138"/>
      <c r="BM75" s="138"/>
      <c r="BN75" s="138"/>
      <c r="BO75" s="138"/>
      <c r="BP75" s="138"/>
      <c r="BQ75" s="138"/>
      <c r="BR75" s="138"/>
      <c r="BS75" s="138"/>
      <c r="BT75" s="138"/>
      <c r="BU75" s="138"/>
      <c r="BV75" s="138"/>
      <c r="BW75" s="138"/>
      <c r="BX75" s="138"/>
      <c r="BY75" s="138"/>
      <c r="BZ75" s="138"/>
      <c r="CA75" s="138"/>
      <c r="CB75" s="138"/>
      <c r="CC75" s="138"/>
      <c r="CD75" s="138"/>
      <c r="CE75" s="138"/>
      <c r="CF75" s="138"/>
      <c r="CG75" s="138"/>
      <c r="CH75" s="138"/>
      <c r="CI75" s="138"/>
      <c r="CJ75" s="138"/>
      <c r="CK75" s="138"/>
      <c r="CL75" s="138"/>
      <c r="CM75" s="138"/>
      <c r="CN75" s="138"/>
    </row>
    <row r="76" spans="1:141" s="53" customFormat="1" ht="12.75" x14ac:dyDescent="0.2">
      <c r="A76" s="50" t="s">
        <v>55</v>
      </c>
      <c r="B76" s="135" t="s">
        <v>696</v>
      </c>
      <c r="C76" s="135"/>
      <c r="D76" s="135"/>
      <c r="E76" s="54" t="s">
        <v>56</v>
      </c>
      <c r="G76" s="114" t="s">
        <v>697</v>
      </c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37">
        <v>20</v>
      </c>
      <c r="S76" s="137"/>
      <c r="T76" s="137"/>
      <c r="U76" s="139" t="s">
        <v>666</v>
      </c>
      <c r="V76" s="139"/>
      <c r="W76" s="139"/>
      <c r="X76" s="54" t="s">
        <v>14</v>
      </c>
    </row>
  </sheetData>
  <mergeCells count="872">
    <mergeCell ref="B76:D76"/>
    <mergeCell ref="G76:Q76"/>
    <mergeCell ref="R76:T76"/>
    <mergeCell ref="U76:W76"/>
    <mergeCell ref="W74:BD74"/>
    <mergeCell ref="BG74:CN74"/>
    <mergeCell ref="W75:BD75"/>
    <mergeCell ref="BG75:CN75"/>
    <mergeCell ref="DY56:EE59"/>
    <mergeCell ref="BL60:BR61"/>
    <mergeCell ref="BS60:BX61"/>
    <mergeCell ref="BY60:CE61"/>
    <mergeCell ref="CF60:CK61"/>
    <mergeCell ref="CL60:CR61"/>
    <mergeCell ref="CS60:CX61"/>
    <mergeCell ref="DY66:EE67"/>
    <mergeCell ref="DY68:EE68"/>
    <mergeCell ref="A68:S68"/>
    <mergeCell ref="T68:X68"/>
    <mergeCell ref="Y68:AE68"/>
    <mergeCell ref="AF68:AK68"/>
    <mergeCell ref="AL68:AR68"/>
    <mergeCell ref="AS68:AX68"/>
    <mergeCell ref="DF66:DK67"/>
    <mergeCell ref="EF56:EK59"/>
    <mergeCell ref="W72:BD72"/>
    <mergeCell ref="BG72:CN72"/>
    <mergeCell ref="W73:BD73"/>
    <mergeCell ref="BG73:CN73"/>
    <mergeCell ref="CL56:CR59"/>
    <mergeCell ref="CS56:CX59"/>
    <mergeCell ref="CY56:DE59"/>
    <mergeCell ref="DF56:DK59"/>
    <mergeCell ref="DL56:DR59"/>
    <mergeCell ref="DS56:DX59"/>
    <mergeCell ref="AY56:BE59"/>
    <mergeCell ref="BF56:BK59"/>
    <mergeCell ref="BL56:BR59"/>
    <mergeCell ref="BS56:BX59"/>
    <mergeCell ref="BY56:CE59"/>
    <mergeCell ref="CF56:CK59"/>
    <mergeCell ref="DF63:DK65"/>
    <mergeCell ref="DL63:DR65"/>
    <mergeCell ref="DS63:DX65"/>
    <mergeCell ref="DY63:EE65"/>
    <mergeCell ref="DS60:DX61"/>
    <mergeCell ref="DY60:EE61"/>
    <mergeCell ref="EF60:EK61"/>
    <mergeCell ref="EF66:EK67"/>
    <mergeCell ref="T63:X65"/>
    <mergeCell ref="Y63:AE65"/>
    <mergeCell ref="AF63:AK65"/>
    <mergeCell ref="AL63:AR65"/>
    <mergeCell ref="AS63:AX65"/>
    <mergeCell ref="AY63:BE65"/>
    <mergeCell ref="BF63:BK65"/>
    <mergeCell ref="BL63:BR65"/>
    <mergeCell ref="T66:X67"/>
    <mergeCell ref="Y66:AE67"/>
    <mergeCell ref="AF66:AK67"/>
    <mergeCell ref="AL66:AR67"/>
    <mergeCell ref="AS66:AX67"/>
    <mergeCell ref="AY66:BE67"/>
    <mergeCell ref="DS66:DX67"/>
    <mergeCell ref="EF63:EK65"/>
    <mergeCell ref="BS63:BX65"/>
    <mergeCell ref="BY63:CE65"/>
    <mergeCell ref="CF63:CK65"/>
    <mergeCell ref="CL63:CR65"/>
    <mergeCell ref="CS63:CX65"/>
    <mergeCell ref="CY63:DE65"/>
    <mergeCell ref="CY66:DE67"/>
    <mergeCell ref="DY54:EE55"/>
    <mergeCell ref="EF54:EK55"/>
    <mergeCell ref="T60:X61"/>
    <mergeCell ref="Y60:AE61"/>
    <mergeCell ref="AF60:AK61"/>
    <mergeCell ref="AL60:AR61"/>
    <mergeCell ref="AS60:AX61"/>
    <mergeCell ref="AY60:BE61"/>
    <mergeCell ref="BF60:BK61"/>
    <mergeCell ref="AL54:AR55"/>
    <mergeCell ref="AS54:AX55"/>
    <mergeCell ref="AY54:BE55"/>
    <mergeCell ref="BF54:BK55"/>
    <mergeCell ref="BL54:BR55"/>
    <mergeCell ref="BS54:BX55"/>
    <mergeCell ref="T54:X55"/>
    <mergeCell ref="Y54:AE55"/>
    <mergeCell ref="AF54:AK55"/>
    <mergeCell ref="CY60:DE61"/>
    <mergeCell ref="DF60:DK61"/>
    <mergeCell ref="T56:X59"/>
    <mergeCell ref="Y56:AE59"/>
    <mergeCell ref="AF56:AK59"/>
    <mergeCell ref="AL56:AR59"/>
    <mergeCell ref="DL48:DR49"/>
    <mergeCell ref="DS48:DX49"/>
    <mergeCell ref="DY48:EE49"/>
    <mergeCell ref="EF48:EK49"/>
    <mergeCell ref="T46:X47"/>
    <mergeCell ref="T48:X49"/>
    <mergeCell ref="DL46:DR47"/>
    <mergeCell ref="DS46:DX47"/>
    <mergeCell ref="DY46:EE47"/>
    <mergeCell ref="EF46:EK47"/>
    <mergeCell ref="Y48:AE49"/>
    <mergeCell ref="AF48:AK49"/>
    <mergeCell ref="AL48:AR49"/>
    <mergeCell ref="AS48:AX49"/>
    <mergeCell ref="AY48:BE49"/>
    <mergeCell ref="BF48:BK49"/>
    <mergeCell ref="BL46:BR47"/>
    <mergeCell ref="BS46:BX47"/>
    <mergeCell ref="BY46:CE47"/>
    <mergeCell ref="CF46:CK47"/>
    <mergeCell ref="CL46:CR47"/>
    <mergeCell ref="AY46:BE47"/>
    <mergeCell ref="BF46:BK47"/>
    <mergeCell ref="CL48:CR49"/>
    <mergeCell ref="A47:S47"/>
    <mergeCell ref="A42:S42"/>
    <mergeCell ref="DL44:DR45"/>
    <mergeCell ref="T39:X43"/>
    <mergeCell ref="CY46:DE47"/>
    <mergeCell ref="DF46:DK47"/>
    <mergeCell ref="A46:S46"/>
    <mergeCell ref="A45:S45"/>
    <mergeCell ref="T44:X45"/>
    <mergeCell ref="Y44:AE45"/>
    <mergeCell ref="AF44:AK45"/>
    <mergeCell ref="AL44:AR45"/>
    <mergeCell ref="CS46:CX47"/>
    <mergeCell ref="Y46:AE47"/>
    <mergeCell ref="AF46:AK47"/>
    <mergeCell ref="AL46:AR47"/>
    <mergeCell ref="AS46:AX47"/>
    <mergeCell ref="A43:S43"/>
    <mergeCell ref="A41:S41"/>
    <mergeCell ref="AL39:AR43"/>
    <mergeCell ref="AF39:AK43"/>
    <mergeCell ref="DS44:DX45"/>
    <mergeCell ref="DY44:EE45"/>
    <mergeCell ref="EF44:EK45"/>
    <mergeCell ref="AS39:AX43"/>
    <mergeCell ref="CF39:CK43"/>
    <mergeCell ref="CL39:CR43"/>
    <mergeCell ref="CS39:CX43"/>
    <mergeCell ref="CY39:DE43"/>
    <mergeCell ref="CS33:CX33"/>
    <mergeCell ref="CF44:CK45"/>
    <mergeCell ref="CL44:CR45"/>
    <mergeCell ref="CS44:CX45"/>
    <mergeCell ref="CY44:DE45"/>
    <mergeCell ref="BS44:BX45"/>
    <mergeCell ref="BY44:CE45"/>
    <mergeCell ref="AS44:AX45"/>
    <mergeCell ref="AY44:BE45"/>
    <mergeCell ref="BF44:BK45"/>
    <mergeCell ref="BL44:BR45"/>
    <mergeCell ref="DF44:DK45"/>
    <mergeCell ref="AY39:BE43"/>
    <mergeCell ref="BF39:BK43"/>
    <mergeCell ref="BL39:BR43"/>
    <mergeCell ref="BS39:BX43"/>
    <mergeCell ref="DL32:DR32"/>
    <mergeCell ref="DS32:DX32"/>
    <mergeCell ref="DY32:EE32"/>
    <mergeCell ref="EF32:EK32"/>
    <mergeCell ref="DY34:EE35"/>
    <mergeCell ref="EF34:EK35"/>
    <mergeCell ref="Y36:AE37"/>
    <mergeCell ref="AF36:AK37"/>
    <mergeCell ref="AL36:AR37"/>
    <mergeCell ref="AS36:AX37"/>
    <mergeCell ref="AY36:BE37"/>
    <mergeCell ref="BF36:BK37"/>
    <mergeCell ref="BL36:BR37"/>
    <mergeCell ref="BS36:BX37"/>
    <mergeCell ref="DS36:DX37"/>
    <mergeCell ref="DY36:EE37"/>
    <mergeCell ref="EF36:EK37"/>
    <mergeCell ref="CS32:CX32"/>
    <mergeCell ref="CY32:DE32"/>
    <mergeCell ref="DF27:DK28"/>
    <mergeCell ref="DL27:DR28"/>
    <mergeCell ref="DS27:DX28"/>
    <mergeCell ref="DY27:EE28"/>
    <mergeCell ref="EF27:EK28"/>
    <mergeCell ref="CY24:DE24"/>
    <mergeCell ref="DF24:DK24"/>
    <mergeCell ref="DL24:DR24"/>
    <mergeCell ref="DS24:DX24"/>
    <mergeCell ref="DY24:EE24"/>
    <mergeCell ref="EF24:EK24"/>
    <mergeCell ref="DY21:EE22"/>
    <mergeCell ref="EF21:EK22"/>
    <mergeCell ref="DY23:EE23"/>
    <mergeCell ref="EF23:EK23"/>
    <mergeCell ref="DF25:DK26"/>
    <mergeCell ref="DL25:DR26"/>
    <mergeCell ref="DS25:DX26"/>
    <mergeCell ref="DY25:EE26"/>
    <mergeCell ref="EF25:EK26"/>
    <mergeCell ref="CS17:CX18"/>
    <mergeCell ref="DY19:EE20"/>
    <mergeCell ref="BS24:BX24"/>
    <mergeCell ref="BY24:CE24"/>
    <mergeCell ref="CF24:CK24"/>
    <mergeCell ref="CL24:CR24"/>
    <mergeCell ref="CS24:CX24"/>
    <mergeCell ref="EF19:EK20"/>
    <mergeCell ref="Y21:AE22"/>
    <mergeCell ref="AF21:AK22"/>
    <mergeCell ref="AL21:AR22"/>
    <mergeCell ref="AS21:AX22"/>
    <mergeCell ref="AY21:BE22"/>
    <mergeCell ref="BF21:BK22"/>
    <mergeCell ref="BL21:BR22"/>
    <mergeCell ref="BS21:BX22"/>
    <mergeCell ref="CS21:CX22"/>
    <mergeCell ref="CY21:DE22"/>
    <mergeCell ref="DF21:DK22"/>
    <mergeCell ref="DL21:DR22"/>
    <mergeCell ref="BY21:CE22"/>
    <mergeCell ref="CF21:CK22"/>
    <mergeCell ref="CL21:CR22"/>
    <mergeCell ref="DS21:DX22"/>
    <mergeCell ref="Y29:AE29"/>
    <mergeCell ref="AF29:AK29"/>
    <mergeCell ref="DY17:EE18"/>
    <mergeCell ref="EF17:EK18"/>
    <mergeCell ref="Y19:AE20"/>
    <mergeCell ref="AF19:AK20"/>
    <mergeCell ref="AL19:AR20"/>
    <mergeCell ref="AS19:AX20"/>
    <mergeCell ref="AY19:BE20"/>
    <mergeCell ref="BF19:BK20"/>
    <mergeCell ref="BL19:BR20"/>
    <mergeCell ref="BS19:BX20"/>
    <mergeCell ref="BF17:BK18"/>
    <mergeCell ref="BL17:BR18"/>
    <mergeCell ref="BS17:BX18"/>
    <mergeCell ref="BY17:CE18"/>
    <mergeCell ref="CF17:CK18"/>
    <mergeCell ref="CL17:CR18"/>
    <mergeCell ref="DL19:DR20"/>
    <mergeCell ref="DS19:DX20"/>
    <mergeCell ref="CY17:DE18"/>
    <mergeCell ref="DF17:DK18"/>
    <mergeCell ref="DL17:DR18"/>
    <mergeCell ref="DS17:DX18"/>
    <mergeCell ref="Y17:AE18"/>
    <mergeCell ref="AF17:AK18"/>
    <mergeCell ref="AL17:AR18"/>
    <mergeCell ref="AS17:AX18"/>
    <mergeCell ref="AY17:BE18"/>
    <mergeCell ref="AY15:BE16"/>
    <mergeCell ref="AS15:AX16"/>
    <mergeCell ref="AL15:AR16"/>
    <mergeCell ref="AF15:AK16"/>
    <mergeCell ref="EF68:EK68"/>
    <mergeCell ref="CL68:CR68"/>
    <mergeCell ref="CS68:CX68"/>
    <mergeCell ref="CY68:DE68"/>
    <mergeCell ref="DF68:DK68"/>
    <mergeCell ref="DL68:DR68"/>
    <mergeCell ref="DS68:DX68"/>
    <mergeCell ref="AY68:BE68"/>
    <mergeCell ref="BF68:BK68"/>
    <mergeCell ref="BL68:BR68"/>
    <mergeCell ref="BS68:BX68"/>
    <mergeCell ref="BY68:CE68"/>
    <mergeCell ref="CF68:CK68"/>
    <mergeCell ref="DL66:DR67"/>
    <mergeCell ref="BL66:BR67"/>
    <mergeCell ref="BS66:BX67"/>
    <mergeCell ref="BY66:CE67"/>
    <mergeCell ref="CF66:CK67"/>
    <mergeCell ref="A67:S67"/>
    <mergeCell ref="CL66:CR67"/>
    <mergeCell ref="CS66:CX67"/>
    <mergeCell ref="BF66:BK67"/>
    <mergeCell ref="A66:S66"/>
    <mergeCell ref="A65:S65"/>
    <mergeCell ref="A64:S64"/>
    <mergeCell ref="DY62:EE62"/>
    <mergeCell ref="EF62:EK62"/>
    <mergeCell ref="A63:S63"/>
    <mergeCell ref="CL62:CR62"/>
    <mergeCell ref="CS62:CX62"/>
    <mergeCell ref="CY62:DE62"/>
    <mergeCell ref="DF62:DK62"/>
    <mergeCell ref="DL62:DR62"/>
    <mergeCell ref="DS62:DX62"/>
    <mergeCell ref="AY62:BE62"/>
    <mergeCell ref="BF62:BK62"/>
    <mergeCell ref="BL62:BR62"/>
    <mergeCell ref="BS62:BX62"/>
    <mergeCell ref="BY62:CE62"/>
    <mergeCell ref="CF62:CK62"/>
    <mergeCell ref="A62:S62"/>
    <mergeCell ref="T62:X62"/>
    <mergeCell ref="Y62:AE62"/>
    <mergeCell ref="AF62:AK62"/>
    <mergeCell ref="AL62:AR62"/>
    <mergeCell ref="AS62:AX62"/>
    <mergeCell ref="A54:S54"/>
    <mergeCell ref="CL53:CR53"/>
    <mergeCell ref="CS53:CX53"/>
    <mergeCell ref="CY53:DE53"/>
    <mergeCell ref="DF53:DK53"/>
    <mergeCell ref="DL53:DR53"/>
    <mergeCell ref="DS53:DX53"/>
    <mergeCell ref="A61:S61"/>
    <mergeCell ref="A60:S60"/>
    <mergeCell ref="A59:S59"/>
    <mergeCell ref="A57:S57"/>
    <mergeCell ref="A56:S56"/>
    <mergeCell ref="CS54:CX55"/>
    <mergeCell ref="CY54:DE55"/>
    <mergeCell ref="DF54:DK55"/>
    <mergeCell ref="DL54:DR55"/>
    <mergeCell ref="BY54:CE55"/>
    <mergeCell ref="CF54:CK55"/>
    <mergeCell ref="CL54:CR55"/>
    <mergeCell ref="A55:S55"/>
    <mergeCell ref="A58:S58"/>
    <mergeCell ref="DS54:DX55"/>
    <mergeCell ref="AS56:AX59"/>
    <mergeCell ref="DL60:DR61"/>
    <mergeCell ref="DY52:EE52"/>
    <mergeCell ref="EF52:EK52"/>
    <mergeCell ref="A53:S53"/>
    <mergeCell ref="T53:X53"/>
    <mergeCell ref="Y53:AE53"/>
    <mergeCell ref="AF53:AK53"/>
    <mergeCell ref="AL53:AR53"/>
    <mergeCell ref="AS53:AX53"/>
    <mergeCell ref="AY53:BE53"/>
    <mergeCell ref="BF53:BK53"/>
    <mergeCell ref="CL52:CR52"/>
    <mergeCell ref="CS52:CX52"/>
    <mergeCell ref="CY52:DE52"/>
    <mergeCell ref="DF52:DK52"/>
    <mergeCell ref="DL52:DR52"/>
    <mergeCell ref="DS52:DX52"/>
    <mergeCell ref="BL53:BR53"/>
    <mergeCell ref="BS53:BX53"/>
    <mergeCell ref="BY53:CE53"/>
    <mergeCell ref="CF53:CK53"/>
    <mergeCell ref="DY53:EE53"/>
    <mergeCell ref="EF53:EK53"/>
    <mergeCell ref="DY51:EE51"/>
    <mergeCell ref="EF51:EK51"/>
    <mergeCell ref="A52:S52"/>
    <mergeCell ref="T52:X52"/>
    <mergeCell ref="Y52:AE52"/>
    <mergeCell ref="AF52:AK52"/>
    <mergeCell ref="AL52:AR52"/>
    <mergeCell ref="AS52:AX52"/>
    <mergeCell ref="AY52:BE52"/>
    <mergeCell ref="BF52:BK52"/>
    <mergeCell ref="CL51:CR51"/>
    <mergeCell ref="CS51:CX51"/>
    <mergeCell ref="CY51:DE51"/>
    <mergeCell ref="DF51:DK51"/>
    <mergeCell ref="DL51:DR51"/>
    <mergeCell ref="DS51:DX51"/>
    <mergeCell ref="BL52:BR52"/>
    <mergeCell ref="BS52:BX52"/>
    <mergeCell ref="BY52:CE52"/>
    <mergeCell ref="CF52:CK52"/>
    <mergeCell ref="BL51:BR51"/>
    <mergeCell ref="BS51:BX51"/>
    <mergeCell ref="BY51:CE51"/>
    <mergeCell ref="CF51:CK51"/>
    <mergeCell ref="DY50:EE50"/>
    <mergeCell ref="EF50:EK50"/>
    <mergeCell ref="A51:S51"/>
    <mergeCell ref="T51:X51"/>
    <mergeCell ref="Y51:AE51"/>
    <mergeCell ref="AF51:AK51"/>
    <mergeCell ref="AL51:AR51"/>
    <mergeCell ref="AS51:AX51"/>
    <mergeCell ref="AY51:BE51"/>
    <mergeCell ref="BF51:BK51"/>
    <mergeCell ref="CL50:CR50"/>
    <mergeCell ref="CS50:CX50"/>
    <mergeCell ref="CY50:DE50"/>
    <mergeCell ref="DF50:DK50"/>
    <mergeCell ref="DL50:DR50"/>
    <mergeCell ref="DS50:DX50"/>
    <mergeCell ref="A50:S50"/>
    <mergeCell ref="T50:X50"/>
    <mergeCell ref="Y50:AE50"/>
    <mergeCell ref="AF50:AK50"/>
    <mergeCell ref="AL50:AR50"/>
    <mergeCell ref="AS50:AX50"/>
    <mergeCell ref="AY50:BE50"/>
    <mergeCell ref="BF50:BK50"/>
    <mergeCell ref="CS48:CX49"/>
    <mergeCell ref="CY48:DE49"/>
    <mergeCell ref="DF48:DK49"/>
    <mergeCell ref="BL48:BR49"/>
    <mergeCell ref="BS48:BX49"/>
    <mergeCell ref="BY48:CE49"/>
    <mergeCell ref="CF48:CK49"/>
    <mergeCell ref="A48:S48"/>
    <mergeCell ref="A49:S49"/>
    <mergeCell ref="AL3:EK3"/>
    <mergeCell ref="DL4:EK4"/>
    <mergeCell ref="BL5:CK5"/>
    <mergeCell ref="BL4:CK4"/>
    <mergeCell ref="EF15:EK16"/>
    <mergeCell ref="DY15:EE16"/>
    <mergeCell ref="DS15:DX16"/>
    <mergeCell ref="DF39:DK43"/>
    <mergeCell ref="DL39:DR43"/>
    <mergeCell ref="BL38:BR38"/>
    <mergeCell ref="CS36:CX37"/>
    <mergeCell ref="CY36:DE37"/>
    <mergeCell ref="DF36:DK37"/>
    <mergeCell ref="DL36:DR37"/>
    <mergeCell ref="BY36:CE37"/>
    <mergeCell ref="CF36:CK37"/>
    <mergeCell ref="CL36:CR37"/>
    <mergeCell ref="CY33:DE33"/>
    <mergeCell ref="DF33:DK33"/>
    <mergeCell ref="DL33:DR33"/>
    <mergeCell ref="DS33:DX33"/>
    <mergeCell ref="DY33:EE33"/>
    <mergeCell ref="EF33:EK33"/>
    <mergeCell ref="BL33:BR33"/>
    <mergeCell ref="DS39:DX43"/>
    <mergeCell ref="DY39:EE43"/>
    <mergeCell ref="EF39:EK43"/>
    <mergeCell ref="DY38:EE38"/>
    <mergeCell ref="EF38:EK38"/>
    <mergeCell ref="A39:S39"/>
    <mergeCell ref="CL38:CR38"/>
    <mergeCell ref="CS38:CX38"/>
    <mergeCell ref="CY38:DE38"/>
    <mergeCell ref="DF38:DK38"/>
    <mergeCell ref="DL38:DR38"/>
    <mergeCell ref="DS38:DX38"/>
    <mergeCell ref="A38:S38"/>
    <mergeCell ref="T38:X38"/>
    <mergeCell ref="Y38:AE38"/>
    <mergeCell ref="AF38:AK38"/>
    <mergeCell ref="AL38:AR38"/>
    <mergeCell ref="AS38:AX38"/>
    <mergeCell ref="AY38:BE38"/>
    <mergeCell ref="BF38:BK38"/>
    <mergeCell ref="Y39:AE43"/>
    <mergeCell ref="BY39:CE43"/>
    <mergeCell ref="A37:S37"/>
    <mergeCell ref="A36:S36"/>
    <mergeCell ref="CL34:CR35"/>
    <mergeCell ref="CS34:CX35"/>
    <mergeCell ref="CY34:DE35"/>
    <mergeCell ref="DF34:DK35"/>
    <mergeCell ref="A35:S35"/>
    <mergeCell ref="DL34:DR35"/>
    <mergeCell ref="DS34:DX35"/>
    <mergeCell ref="CF34:CK35"/>
    <mergeCell ref="A34:S34"/>
    <mergeCell ref="BF34:BK35"/>
    <mergeCell ref="BL34:BR35"/>
    <mergeCell ref="BS34:BX35"/>
    <mergeCell ref="BY34:CE35"/>
    <mergeCell ref="T36:X37"/>
    <mergeCell ref="T34:X35"/>
    <mergeCell ref="Y34:AE35"/>
    <mergeCell ref="AF34:AK35"/>
    <mergeCell ref="AL34:AR35"/>
    <mergeCell ref="AS34:AX35"/>
    <mergeCell ref="AY34:BE35"/>
    <mergeCell ref="DY31:EE31"/>
    <mergeCell ref="BF31:BK31"/>
    <mergeCell ref="BL31:BR31"/>
    <mergeCell ref="BS31:BX31"/>
    <mergeCell ref="BY31:CE31"/>
    <mergeCell ref="CF31:CK31"/>
    <mergeCell ref="CL31:CR31"/>
    <mergeCell ref="A33:S33"/>
    <mergeCell ref="T33:X33"/>
    <mergeCell ref="Y33:AE33"/>
    <mergeCell ref="AF33:AK33"/>
    <mergeCell ref="AL33:AR33"/>
    <mergeCell ref="BS32:BX32"/>
    <mergeCell ref="BY32:CE32"/>
    <mergeCell ref="CF32:CK32"/>
    <mergeCell ref="CL32:CR32"/>
    <mergeCell ref="AS33:AX33"/>
    <mergeCell ref="AY33:BE33"/>
    <mergeCell ref="BF33:BK33"/>
    <mergeCell ref="BS33:BX33"/>
    <mergeCell ref="BY33:CE33"/>
    <mergeCell ref="CF33:CK33"/>
    <mergeCell ref="CL33:CR33"/>
    <mergeCell ref="DF32:DK32"/>
    <mergeCell ref="A32:S32"/>
    <mergeCell ref="T32:X32"/>
    <mergeCell ref="Y32:AE32"/>
    <mergeCell ref="AF32:AK32"/>
    <mergeCell ref="AL32:AR32"/>
    <mergeCell ref="AS32:AX32"/>
    <mergeCell ref="AY32:BE32"/>
    <mergeCell ref="BF32:BK32"/>
    <mergeCell ref="BL32:BR32"/>
    <mergeCell ref="DS30:DX30"/>
    <mergeCell ref="DY30:EE30"/>
    <mergeCell ref="EF30:EK30"/>
    <mergeCell ref="A31:S31"/>
    <mergeCell ref="T31:X31"/>
    <mergeCell ref="Y31:AE31"/>
    <mergeCell ref="AF31:AK31"/>
    <mergeCell ref="AL31:AR31"/>
    <mergeCell ref="AS31:AX31"/>
    <mergeCell ref="AY31:BE31"/>
    <mergeCell ref="CF30:CK30"/>
    <mergeCell ref="CL30:CR30"/>
    <mergeCell ref="CS30:CX30"/>
    <mergeCell ref="CY30:DE30"/>
    <mergeCell ref="DF30:DK30"/>
    <mergeCell ref="DL30:DR30"/>
    <mergeCell ref="BS30:BX30"/>
    <mergeCell ref="BY30:CE30"/>
    <mergeCell ref="EF31:EK31"/>
    <mergeCell ref="CS31:CX31"/>
    <mergeCell ref="CY31:DE31"/>
    <mergeCell ref="DF31:DK31"/>
    <mergeCell ref="DL31:DR31"/>
    <mergeCell ref="DS31:DX31"/>
    <mergeCell ref="EF29:EK29"/>
    <mergeCell ref="A30:S30"/>
    <mergeCell ref="T30:X30"/>
    <mergeCell ref="Y30:AE30"/>
    <mergeCell ref="AF30:AK30"/>
    <mergeCell ref="AL30:AR30"/>
    <mergeCell ref="AS30:AX30"/>
    <mergeCell ref="AY30:BE30"/>
    <mergeCell ref="BF30:BK30"/>
    <mergeCell ref="BL30:BR30"/>
    <mergeCell ref="CS29:CX29"/>
    <mergeCell ref="CY29:DE29"/>
    <mergeCell ref="DF29:DK29"/>
    <mergeCell ref="DL29:DR29"/>
    <mergeCell ref="DS29:DX29"/>
    <mergeCell ref="DY29:EE29"/>
    <mergeCell ref="BF29:BK29"/>
    <mergeCell ref="BL29:BR29"/>
    <mergeCell ref="BS29:BX29"/>
    <mergeCell ref="BY29:CE29"/>
    <mergeCell ref="CF29:CK29"/>
    <mergeCell ref="CL29:CR29"/>
    <mergeCell ref="A29:S29"/>
    <mergeCell ref="T29:X29"/>
    <mergeCell ref="AL29:AR29"/>
    <mergeCell ref="AS29:AX29"/>
    <mergeCell ref="AY29:BE29"/>
    <mergeCell ref="CF27:CK28"/>
    <mergeCell ref="CL27:CR28"/>
    <mergeCell ref="CS27:CX28"/>
    <mergeCell ref="CY27:DE28"/>
    <mergeCell ref="BF27:BK28"/>
    <mergeCell ref="BL27:BR28"/>
    <mergeCell ref="BS27:BX28"/>
    <mergeCell ref="BY27:CE28"/>
    <mergeCell ref="AL27:AR28"/>
    <mergeCell ref="AS27:AX28"/>
    <mergeCell ref="AY27:BE28"/>
    <mergeCell ref="A28:S28"/>
    <mergeCell ref="A27:S27"/>
    <mergeCell ref="CF25:CK26"/>
    <mergeCell ref="CL25:CR26"/>
    <mergeCell ref="CS25:CX26"/>
    <mergeCell ref="CY25:DE26"/>
    <mergeCell ref="BS25:BX26"/>
    <mergeCell ref="BY25:CE26"/>
    <mergeCell ref="A26:S26"/>
    <mergeCell ref="A25:S25"/>
    <mergeCell ref="T27:X28"/>
    <mergeCell ref="T25:X26"/>
    <mergeCell ref="BF25:BK26"/>
    <mergeCell ref="BL25:BR26"/>
    <mergeCell ref="Y25:AE26"/>
    <mergeCell ref="AF25:AK26"/>
    <mergeCell ref="AL25:AR26"/>
    <mergeCell ref="AS25:AX26"/>
    <mergeCell ref="AY25:BE26"/>
    <mergeCell ref="Y27:AE28"/>
    <mergeCell ref="AF27:AK28"/>
    <mergeCell ref="A24:S24"/>
    <mergeCell ref="T24:X24"/>
    <mergeCell ref="Y24:AE24"/>
    <mergeCell ref="AF24:AK24"/>
    <mergeCell ref="AL24:AR24"/>
    <mergeCell ref="AS24:AX24"/>
    <mergeCell ref="AY24:BE24"/>
    <mergeCell ref="BF24:BK24"/>
    <mergeCell ref="CL23:CR23"/>
    <mergeCell ref="BL24:BR24"/>
    <mergeCell ref="CS23:CX23"/>
    <mergeCell ref="CY23:DE23"/>
    <mergeCell ref="DF23:DK23"/>
    <mergeCell ref="DL23:DR23"/>
    <mergeCell ref="DS23:DX23"/>
    <mergeCell ref="A23:S23"/>
    <mergeCell ref="T23:X23"/>
    <mergeCell ref="Y23:AE23"/>
    <mergeCell ref="AF23:AK23"/>
    <mergeCell ref="AL23:AR23"/>
    <mergeCell ref="AS23:AX23"/>
    <mergeCell ref="AY23:BE23"/>
    <mergeCell ref="BF23:BK23"/>
    <mergeCell ref="BL23:BR23"/>
    <mergeCell ref="BS23:BX23"/>
    <mergeCell ref="BY23:CE23"/>
    <mergeCell ref="CF23:CK23"/>
    <mergeCell ref="A22:S22"/>
    <mergeCell ref="A21:S21"/>
    <mergeCell ref="BY19:CE20"/>
    <mergeCell ref="CF19:CK20"/>
    <mergeCell ref="CL19:CR20"/>
    <mergeCell ref="CS19:CX20"/>
    <mergeCell ref="A20:S20"/>
    <mergeCell ref="CY19:DE20"/>
    <mergeCell ref="DF19:DK20"/>
    <mergeCell ref="A19:S19"/>
    <mergeCell ref="T21:X22"/>
    <mergeCell ref="T19:X20"/>
    <mergeCell ref="T13:X13"/>
    <mergeCell ref="A15:S15"/>
    <mergeCell ref="CF14:CK14"/>
    <mergeCell ref="CL14:CR14"/>
    <mergeCell ref="CS14:CX14"/>
    <mergeCell ref="CY14:DE14"/>
    <mergeCell ref="DF14:DK14"/>
    <mergeCell ref="DL14:DR14"/>
    <mergeCell ref="A18:S18"/>
    <mergeCell ref="A17:S17"/>
    <mergeCell ref="DL15:DR16"/>
    <mergeCell ref="DF15:DK16"/>
    <mergeCell ref="CY15:DE16"/>
    <mergeCell ref="CS15:CX16"/>
    <mergeCell ref="A16:S16"/>
    <mergeCell ref="CL15:CR16"/>
    <mergeCell ref="CF15:CK16"/>
    <mergeCell ref="BY15:CE16"/>
    <mergeCell ref="BS15:BX16"/>
    <mergeCell ref="T17:X18"/>
    <mergeCell ref="T15:X16"/>
    <mergeCell ref="BL15:BR16"/>
    <mergeCell ref="BF15:BK16"/>
    <mergeCell ref="Y15:AE16"/>
    <mergeCell ref="CF13:CK13"/>
    <mergeCell ref="DY13:EE13"/>
    <mergeCell ref="EF13:EK13"/>
    <mergeCell ref="A14:S14"/>
    <mergeCell ref="T14:X14"/>
    <mergeCell ref="Y14:AE14"/>
    <mergeCell ref="AF14:AK14"/>
    <mergeCell ref="AL14:AR14"/>
    <mergeCell ref="AS14:AX14"/>
    <mergeCell ref="AY14:BE14"/>
    <mergeCell ref="BF14:BK14"/>
    <mergeCell ref="CL13:CR13"/>
    <mergeCell ref="CS13:CX13"/>
    <mergeCell ref="CY13:DE13"/>
    <mergeCell ref="DF13:DK13"/>
    <mergeCell ref="DL13:DR13"/>
    <mergeCell ref="DS13:DX13"/>
    <mergeCell ref="BL14:BR14"/>
    <mergeCell ref="BS14:BX14"/>
    <mergeCell ref="BY14:CE14"/>
    <mergeCell ref="DS14:DX14"/>
    <mergeCell ref="DY14:EE14"/>
    <mergeCell ref="EF14:EK14"/>
    <mergeCell ref="A13:S13"/>
    <mergeCell ref="Y13:AE13"/>
    <mergeCell ref="AF13:AK13"/>
    <mergeCell ref="AL13:AR13"/>
    <mergeCell ref="AS13:AX13"/>
    <mergeCell ref="AY13:BE13"/>
    <mergeCell ref="BF13:BK13"/>
    <mergeCell ref="CL12:CR12"/>
    <mergeCell ref="DY11:EE11"/>
    <mergeCell ref="EF11:EK11"/>
    <mergeCell ref="CS11:CX11"/>
    <mergeCell ref="CY11:DE11"/>
    <mergeCell ref="DF11:DK11"/>
    <mergeCell ref="DL11:DR11"/>
    <mergeCell ref="DS11:DX11"/>
    <mergeCell ref="DY12:EE12"/>
    <mergeCell ref="EF12:EK12"/>
    <mergeCell ref="CS12:CX12"/>
    <mergeCell ref="CY12:DE12"/>
    <mergeCell ref="DF12:DK12"/>
    <mergeCell ref="DL12:DR12"/>
    <mergeCell ref="DS12:DX12"/>
    <mergeCell ref="BL13:BR13"/>
    <mergeCell ref="BS13:BX13"/>
    <mergeCell ref="BY13:CE13"/>
    <mergeCell ref="CL11:CR11"/>
    <mergeCell ref="BL12:BR12"/>
    <mergeCell ref="BS12:BX12"/>
    <mergeCell ref="BY12:CE12"/>
    <mergeCell ref="CF12:CK12"/>
    <mergeCell ref="BY11:CE11"/>
    <mergeCell ref="CF11:CK11"/>
    <mergeCell ref="A11:S11"/>
    <mergeCell ref="T11:X11"/>
    <mergeCell ref="Y11:AE11"/>
    <mergeCell ref="AF11:AK11"/>
    <mergeCell ref="AL11:AR11"/>
    <mergeCell ref="AS11:AX11"/>
    <mergeCell ref="AY11:BE11"/>
    <mergeCell ref="BF11:BK11"/>
    <mergeCell ref="AY10:BE10"/>
    <mergeCell ref="BF10:BK10"/>
    <mergeCell ref="BL10:BR10"/>
    <mergeCell ref="BS10:BX10"/>
    <mergeCell ref="BY10:CE10"/>
    <mergeCell ref="CF10:CK10"/>
    <mergeCell ref="BL11:BR11"/>
    <mergeCell ref="BS11:BX11"/>
    <mergeCell ref="A12:S12"/>
    <mergeCell ref="T12:X12"/>
    <mergeCell ref="Y12:AE12"/>
    <mergeCell ref="AF12:AK12"/>
    <mergeCell ref="AL12:AR12"/>
    <mergeCell ref="AS12:AX12"/>
    <mergeCell ref="AY12:BE12"/>
    <mergeCell ref="BF12:BK12"/>
    <mergeCell ref="EF9:EK9"/>
    <mergeCell ref="A10:S10"/>
    <mergeCell ref="T10:X10"/>
    <mergeCell ref="Y10:AE10"/>
    <mergeCell ref="AF10:AK10"/>
    <mergeCell ref="AL10:AR10"/>
    <mergeCell ref="AS10:AX10"/>
    <mergeCell ref="BY9:CE9"/>
    <mergeCell ref="CF9:CK9"/>
    <mergeCell ref="CL9:CR9"/>
    <mergeCell ref="CS9:CX9"/>
    <mergeCell ref="CY9:DE9"/>
    <mergeCell ref="DF9:DK9"/>
    <mergeCell ref="DY10:EE10"/>
    <mergeCell ref="EF10:EK10"/>
    <mergeCell ref="CS10:CX10"/>
    <mergeCell ref="CY10:DE10"/>
    <mergeCell ref="DF10:DK10"/>
    <mergeCell ref="DL10:DR10"/>
    <mergeCell ref="DS10:DX10"/>
    <mergeCell ref="A9:S9"/>
    <mergeCell ref="T9:X9"/>
    <mergeCell ref="Y9:AE9"/>
    <mergeCell ref="CL10:CR10"/>
    <mergeCell ref="AF9:AK9"/>
    <mergeCell ref="AL9:AR9"/>
    <mergeCell ref="AS9:AX9"/>
    <mergeCell ref="AY9:BE9"/>
    <mergeCell ref="CF8:CK8"/>
    <mergeCell ref="CL8:CR8"/>
    <mergeCell ref="BY6:CE6"/>
    <mergeCell ref="DS7:DX7"/>
    <mergeCell ref="DY7:EE7"/>
    <mergeCell ref="CS8:CX8"/>
    <mergeCell ref="CY8:DE8"/>
    <mergeCell ref="DF8:DK8"/>
    <mergeCell ref="DL8:DR8"/>
    <mergeCell ref="BF9:BK9"/>
    <mergeCell ref="BL9:BR9"/>
    <mergeCell ref="BS9:BX9"/>
    <mergeCell ref="DL9:DR9"/>
    <mergeCell ref="DS9:DX9"/>
    <mergeCell ref="DY9:EE9"/>
    <mergeCell ref="EF7:EK7"/>
    <mergeCell ref="A8:S8"/>
    <mergeCell ref="T8:X8"/>
    <mergeCell ref="Y8:AE8"/>
    <mergeCell ref="AF8:AK8"/>
    <mergeCell ref="AL8:AR8"/>
    <mergeCell ref="AS8:AX8"/>
    <mergeCell ref="AY8:BE8"/>
    <mergeCell ref="CF7:CK7"/>
    <mergeCell ref="CL7:CR7"/>
    <mergeCell ref="CS7:CX7"/>
    <mergeCell ref="CY7:DE7"/>
    <mergeCell ref="DF7:DK7"/>
    <mergeCell ref="DL7:DR7"/>
    <mergeCell ref="BF8:BK8"/>
    <mergeCell ref="BL8:BR8"/>
    <mergeCell ref="BS8:BX8"/>
    <mergeCell ref="BY8:CE8"/>
    <mergeCell ref="DS8:DX8"/>
    <mergeCell ref="DY8:EE8"/>
    <mergeCell ref="EF8:EK8"/>
    <mergeCell ref="AY5:BE5"/>
    <mergeCell ref="BF6:BK6"/>
    <mergeCell ref="BL6:BR6"/>
    <mergeCell ref="DS6:DX6"/>
    <mergeCell ref="DY6:EE6"/>
    <mergeCell ref="EF6:EK6"/>
    <mergeCell ref="A7:S7"/>
    <mergeCell ref="T7:X7"/>
    <mergeCell ref="Y7:AE7"/>
    <mergeCell ref="AF7:AK7"/>
    <mergeCell ref="AL7:AR7"/>
    <mergeCell ref="AS7:AX7"/>
    <mergeCell ref="AY7:BE7"/>
    <mergeCell ref="CF6:CK6"/>
    <mergeCell ref="CL6:CR6"/>
    <mergeCell ref="CS6:CX6"/>
    <mergeCell ref="CY6:DE6"/>
    <mergeCell ref="DF6:DK6"/>
    <mergeCell ref="DL6:DR6"/>
    <mergeCell ref="BF7:BK7"/>
    <mergeCell ref="BL7:BR7"/>
    <mergeCell ref="BS7:BX7"/>
    <mergeCell ref="BY7:CE7"/>
    <mergeCell ref="BS6:BX6"/>
    <mergeCell ref="T4:X4"/>
    <mergeCell ref="Y4:AE4"/>
    <mergeCell ref="AF4:AK4"/>
    <mergeCell ref="DS5:DX5"/>
    <mergeCell ref="DY5:EE5"/>
    <mergeCell ref="EF5:EK5"/>
    <mergeCell ref="A6:S6"/>
    <mergeCell ref="T6:X6"/>
    <mergeCell ref="Y6:AE6"/>
    <mergeCell ref="AF6:AK6"/>
    <mergeCell ref="AL6:AR6"/>
    <mergeCell ref="AS6:AX6"/>
    <mergeCell ref="AY6:BE6"/>
    <mergeCell ref="CL5:CR5"/>
    <mergeCell ref="CS5:CX5"/>
    <mergeCell ref="CY5:DE5"/>
    <mergeCell ref="DF5:DK5"/>
    <mergeCell ref="DL5:DR5"/>
    <mergeCell ref="A5:S5"/>
    <mergeCell ref="T5:X5"/>
    <mergeCell ref="Y5:AE5"/>
    <mergeCell ref="AF5:AK5"/>
    <mergeCell ref="AL5:AR5"/>
    <mergeCell ref="AS5:AX5"/>
    <mergeCell ref="BF5:BK5"/>
    <mergeCell ref="AL4:AR4"/>
    <mergeCell ref="AS4:AX4"/>
    <mergeCell ref="AY4:BE4"/>
    <mergeCell ref="BF4:BK4"/>
    <mergeCell ref="A1:EK1"/>
    <mergeCell ref="Y3:AE3"/>
    <mergeCell ref="AF3:AK3"/>
    <mergeCell ref="BL50:BR50"/>
    <mergeCell ref="BS50:BX50"/>
    <mergeCell ref="BY50:CE50"/>
    <mergeCell ref="CF50:CK50"/>
    <mergeCell ref="A44:S44"/>
    <mergeCell ref="A40:S40"/>
    <mergeCell ref="BS38:BX38"/>
    <mergeCell ref="BY38:CE38"/>
    <mergeCell ref="CF38:CK38"/>
    <mergeCell ref="CL4:CR4"/>
    <mergeCell ref="CS4:CX4"/>
    <mergeCell ref="CY4:DE4"/>
    <mergeCell ref="DF4:DK4"/>
    <mergeCell ref="T3:X3"/>
    <mergeCell ref="A3:S3"/>
    <mergeCell ref="A4:S4"/>
  </mergeCells>
  <pageMargins left="0.59055118110236227" right="0.39370078740157483" top="0.78740157480314965" bottom="0.39370078740157483" header="0.27559055118110237" footer="0.27559055118110237"/>
  <pageSetup paperSize="8" scale="75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W47"/>
  <sheetViews>
    <sheetView workbookViewId="0">
      <selection activeCell="EC37" sqref="EC37:EK38"/>
    </sheetView>
  </sheetViews>
  <sheetFormatPr defaultColWidth="1.42578125" defaultRowHeight="15.75" x14ac:dyDescent="0.25"/>
  <cols>
    <col min="1" max="34" width="1.42578125" style="1"/>
    <col min="35" max="35" width="1.42578125" style="1" hidden="1" customWidth="1"/>
    <col min="36" max="36" width="0.7109375" style="1" customWidth="1"/>
    <col min="37" max="37" width="1.42578125" style="1" hidden="1" customWidth="1"/>
    <col min="38" max="42" width="1.42578125" style="1"/>
    <col min="43" max="43" width="0.28515625" style="1" customWidth="1"/>
    <col min="44" max="44" width="1.42578125" style="1" hidden="1" customWidth="1"/>
    <col min="45" max="49" width="1.42578125" style="1"/>
    <col min="50" max="51" width="1.42578125" style="1" customWidth="1"/>
    <col min="52" max="52" width="0.140625" style="1" customWidth="1"/>
    <col min="53" max="58" width="1.42578125" style="1" hidden="1" customWidth="1"/>
    <col min="59" max="59" width="0.85546875" style="1" customWidth="1"/>
    <col min="60" max="60" width="1.42578125" style="1" hidden="1" customWidth="1"/>
    <col min="61" max="64" width="1.42578125" style="1"/>
    <col min="65" max="65" width="0.5703125" style="1" customWidth="1"/>
    <col min="66" max="66" width="1.42578125" style="1" hidden="1" customWidth="1"/>
    <col min="67" max="72" width="1.42578125" style="1"/>
    <col min="73" max="73" width="0.42578125" style="1" customWidth="1"/>
    <col min="74" max="74" width="0.140625" style="1" hidden="1" customWidth="1"/>
    <col min="75" max="77" width="1.42578125" style="1" hidden="1" customWidth="1"/>
    <col min="78" max="93" width="1.42578125" style="1"/>
    <col min="94" max="94" width="0.42578125" style="1" customWidth="1"/>
    <col min="95" max="96" width="1.42578125" style="1" hidden="1" customWidth="1"/>
    <col min="97" max="16384" width="1.42578125" style="1"/>
  </cols>
  <sheetData>
    <row r="1" spans="1:153" x14ac:dyDescent="0.25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/>
      <c r="EH1" s="149"/>
      <c r="EI1" s="149"/>
      <c r="EJ1" s="149"/>
      <c r="EK1" s="149"/>
    </row>
    <row r="2" spans="1:153" x14ac:dyDescent="0.25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</row>
    <row r="3" spans="1:153" ht="16.5" thickBot="1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110" t="s">
        <v>13</v>
      </c>
      <c r="BM3" s="146" t="s">
        <v>665</v>
      </c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266">
        <v>20</v>
      </c>
      <c r="BY3" s="266"/>
      <c r="BZ3" s="266"/>
      <c r="CA3" s="267" t="s">
        <v>666</v>
      </c>
      <c r="CB3" s="267"/>
      <c r="CC3" s="267"/>
      <c r="CD3" s="111" t="s">
        <v>14</v>
      </c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268" t="s">
        <v>6</v>
      </c>
      <c r="DX3" s="268"/>
      <c r="DY3" s="268"/>
      <c r="DZ3" s="268"/>
      <c r="EA3" s="268"/>
      <c r="EB3" s="268"/>
      <c r="EC3" s="268"/>
      <c r="ED3" s="268"/>
      <c r="EE3" s="268"/>
      <c r="EF3" s="268"/>
      <c r="EG3" s="268"/>
      <c r="EH3" s="268"/>
      <c r="EI3" s="268"/>
      <c r="EJ3" s="268"/>
      <c r="EK3" s="268"/>
    </row>
    <row r="4" spans="1:153" s="32" customFormat="1" ht="12.75" x14ac:dyDescent="0.2">
      <c r="A4" s="36"/>
      <c r="DU4" s="30" t="s">
        <v>7</v>
      </c>
      <c r="DW4" s="142" t="s">
        <v>667</v>
      </c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4"/>
    </row>
    <row r="5" spans="1:153" s="32" customFormat="1" ht="12.75" x14ac:dyDescent="0.2">
      <c r="A5" s="36"/>
      <c r="DU5" s="30" t="s">
        <v>8</v>
      </c>
      <c r="DW5" s="115" t="s">
        <v>668</v>
      </c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7"/>
    </row>
    <row r="6" spans="1:153" s="32" customFormat="1" ht="12.75" x14ac:dyDescent="0.2">
      <c r="A6" s="36"/>
      <c r="DU6" s="30" t="s">
        <v>9</v>
      </c>
      <c r="DW6" s="115" t="s">
        <v>680</v>
      </c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7"/>
    </row>
    <row r="7" spans="1:153" s="32" customFormat="1" ht="12.75" x14ac:dyDescent="0.2">
      <c r="A7" s="36" t="s">
        <v>15</v>
      </c>
      <c r="Z7" s="114" t="s">
        <v>673</v>
      </c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U7" s="30" t="s">
        <v>10</v>
      </c>
      <c r="DW7" s="115" t="s">
        <v>670</v>
      </c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7"/>
    </row>
    <row r="8" spans="1:153" s="32" customFormat="1" ht="12.75" x14ac:dyDescent="0.2">
      <c r="A8" s="36" t="s">
        <v>16</v>
      </c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U8" s="30"/>
      <c r="DW8" s="115" t="s">
        <v>671</v>
      </c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7"/>
    </row>
    <row r="9" spans="1:153" s="32" customFormat="1" ht="12.75" x14ac:dyDescent="0.2">
      <c r="A9" s="36" t="s">
        <v>17</v>
      </c>
      <c r="Z9" s="114" t="s">
        <v>674</v>
      </c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U9" s="30" t="s">
        <v>11</v>
      </c>
      <c r="DW9" s="115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7"/>
    </row>
    <row r="10" spans="1:153" s="32" customFormat="1" ht="12.75" x14ac:dyDescent="0.2">
      <c r="A10" s="36" t="s">
        <v>18</v>
      </c>
      <c r="Z10" s="114" t="s">
        <v>675</v>
      </c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U10" s="30" t="s">
        <v>12</v>
      </c>
      <c r="DW10" s="115" t="s">
        <v>672</v>
      </c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7"/>
    </row>
    <row r="11" spans="1:153" s="32" customFormat="1" ht="13.5" thickBot="1" x14ac:dyDescent="0.25">
      <c r="A11" s="36" t="s">
        <v>19</v>
      </c>
      <c r="DU11" s="30"/>
      <c r="DW11" s="118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20"/>
    </row>
    <row r="12" spans="1:153" s="9" customFormat="1" ht="15" x14ac:dyDescent="0.25">
      <c r="A12" s="149" t="s">
        <v>20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49"/>
    </row>
    <row r="13" spans="1:153" ht="6" customHeight="1" x14ac:dyDescent="0.25">
      <c r="DU13" s="35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</row>
    <row r="14" spans="1:153" s="32" customFormat="1" ht="12.75" x14ac:dyDescent="0.2">
      <c r="A14" s="249" t="s">
        <v>21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50"/>
      <c r="AG14" s="248" t="s">
        <v>24</v>
      </c>
      <c r="AH14" s="249"/>
      <c r="AI14" s="249"/>
      <c r="AJ14" s="249"/>
      <c r="AK14" s="249"/>
      <c r="AL14" s="249"/>
      <c r="AM14" s="250"/>
      <c r="AN14" s="248" t="s">
        <v>22</v>
      </c>
      <c r="AO14" s="249"/>
      <c r="AP14" s="249"/>
      <c r="AQ14" s="249"/>
      <c r="AR14" s="249"/>
      <c r="AS14" s="249"/>
      <c r="AT14" s="250"/>
      <c r="AU14" s="256" t="s">
        <v>26</v>
      </c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49"/>
      <c r="BS14" s="249"/>
      <c r="BT14" s="249"/>
      <c r="BU14" s="249"/>
      <c r="BV14" s="249"/>
      <c r="BW14" s="249"/>
      <c r="BX14" s="249"/>
      <c r="BY14" s="249"/>
      <c r="BZ14" s="249"/>
      <c r="CA14" s="249"/>
      <c r="CB14" s="248" t="s">
        <v>33</v>
      </c>
      <c r="CC14" s="249"/>
      <c r="CD14" s="249"/>
      <c r="CE14" s="249"/>
      <c r="CF14" s="249"/>
      <c r="CG14" s="249"/>
      <c r="CH14" s="249"/>
      <c r="CI14" s="249"/>
      <c r="CJ14" s="249"/>
      <c r="CK14" s="250"/>
      <c r="CL14" s="248" t="s">
        <v>36</v>
      </c>
      <c r="CM14" s="249"/>
      <c r="CN14" s="249"/>
      <c r="CO14" s="249"/>
      <c r="CP14" s="249"/>
      <c r="CQ14" s="249"/>
      <c r="CR14" s="249"/>
      <c r="CS14" s="249"/>
      <c r="CT14" s="249"/>
      <c r="CU14" s="250"/>
      <c r="CV14" s="251" t="s">
        <v>27</v>
      </c>
      <c r="CW14" s="252"/>
      <c r="CX14" s="252"/>
      <c r="CY14" s="252"/>
      <c r="CZ14" s="252"/>
      <c r="DA14" s="252"/>
      <c r="DB14" s="252"/>
      <c r="DC14" s="252"/>
      <c r="DD14" s="252"/>
      <c r="DE14" s="252"/>
      <c r="DF14" s="252"/>
      <c r="DG14" s="252"/>
      <c r="DH14" s="252"/>
      <c r="DI14" s="252"/>
      <c r="DJ14" s="252"/>
      <c r="DK14" s="252"/>
      <c r="DL14" s="252"/>
      <c r="DM14" s="252"/>
      <c r="DN14" s="252"/>
      <c r="DO14" s="252"/>
      <c r="DP14" s="252"/>
      <c r="DQ14" s="252"/>
      <c r="DR14" s="252"/>
      <c r="DS14" s="252"/>
      <c r="DT14" s="252"/>
      <c r="DU14" s="252"/>
      <c r="DV14" s="252"/>
      <c r="DW14" s="252"/>
      <c r="DX14" s="252"/>
      <c r="DY14" s="252"/>
      <c r="DZ14" s="252"/>
      <c r="EA14" s="252"/>
      <c r="EB14" s="252"/>
      <c r="EC14" s="252"/>
      <c r="ED14" s="252"/>
      <c r="EE14" s="252"/>
      <c r="EF14" s="252"/>
      <c r="EG14" s="252"/>
      <c r="EH14" s="252"/>
      <c r="EI14" s="252"/>
      <c r="EJ14" s="252"/>
      <c r="EK14" s="253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</row>
    <row r="15" spans="1:153" s="32" customFormat="1" ht="12.75" x14ac:dyDescent="0.2">
      <c r="A15" s="240"/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7"/>
      <c r="AG15" s="239" t="s">
        <v>23</v>
      </c>
      <c r="AH15" s="240"/>
      <c r="AI15" s="240"/>
      <c r="AJ15" s="240"/>
      <c r="AK15" s="240"/>
      <c r="AL15" s="240"/>
      <c r="AM15" s="247"/>
      <c r="AN15" s="239" t="s">
        <v>25</v>
      </c>
      <c r="AO15" s="240"/>
      <c r="AP15" s="240"/>
      <c r="AQ15" s="240"/>
      <c r="AR15" s="240"/>
      <c r="AS15" s="240"/>
      <c r="AT15" s="247"/>
      <c r="AU15" s="249" t="s">
        <v>28</v>
      </c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8" t="s">
        <v>32</v>
      </c>
      <c r="BS15" s="249"/>
      <c r="BT15" s="249"/>
      <c r="BU15" s="249"/>
      <c r="BV15" s="249"/>
      <c r="BW15" s="249"/>
      <c r="BX15" s="249"/>
      <c r="BY15" s="249"/>
      <c r="BZ15" s="249"/>
      <c r="CA15" s="250"/>
      <c r="CB15" s="239" t="s">
        <v>34</v>
      </c>
      <c r="CC15" s="240"/>
      <c r="CD15" s="240"/>
      <c r="CE15" s="240"/>
      <c r="CF15" s="240"/>
      <c r="CG15" s="240"/>
      <c r="CH15" s="240"/>
      <c r="CI15" s="240"/>
      <c r="CJ15" s="240"/>
      <c r="CK15" s="247"/>
      <c r="CL15" s="239" t="s">
        <v>37</v>
      </c>
      <c r="CM15" s="240"/>
      <c r="CN15" s="240"/>
      <c r="CO15" s="240"/>
      <c r="CP15" s="240"/>
      <c r="CQ15" s="240"/>
      <c r="CR15" s="240"/>
      <c r="CS15" s="240"/>
      <c r="CT15" s="240"/>
      <c r="CU15" s="247"/>
      <c r="CV15" s="248" t="s">
        <v>38</v>
      </c>
      <c r="CW15" s="254"/>
      <c r="CX15" s="254"/>
      <c r="CY15" s="254"/>
      <c r="CZ15" s="254"/>
      <c r="DA15" s="254"/>
      <c r="DB15" s="254"/>
      <c r="DC15" s="254"/>
      <c r="DD15" s="254"/>
      <c r="DE15" s="254"/>
      <c r="DF15" s="254"/>
      <c r="DG15" s="254"/>
      <c r="DH15" s="254"/>
      <c r="DI15" s="254"/>
      <c r="DJ15" s="254"/>
      <c r="DK15" s="254"/>
      <c r="DL15" s="254"/>
      <c r="DM15" s="254"/>
      <c r="DN15" s="254"/>
      <c r="DO15" s="254"/>
      <c r="DP15" s="254"/>
      <c r="DQ15" s="254"/>
      <c r="DR15" s="254"/>
      <c r="DS15" s="255"/>
      <c r="DT15" s="248" t="s">
        <v>40</v>
      </c>
      <c r="DU15" s="254"/>
      <c r="DV15" s="254"/>
      <c r="DW15" s="254"/>
      <c r="DX15" s="254"/>
      <c r="DY15" s="254"/>
      <c r="DZ15" s="254"/>
      <c r="EA15" s="254"/>
      <c r="EB15" s="255"/>
      <c r="EC15" s="248" t="s">
        <v>41</v>
      </c>
      <c r="ED15" s="254"/>
      <c r="EE15" s="254"/>
      <c r="EF15" s="254"/>
      <c r="EG15" s="254"/>
      <c r="EH15" s="254"/>
      <c r="EI15" s="254"/>
      <c r="EJ15" s="254"/>
      <c r="EK15" s="255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</row>
    <row r="16" spans="1:153" s="32" customFormat="1" ht="12.75" x14ac:dyDescent="0.2">
      <c r="A16" s="240"/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7"/>
      <c r="AG16" s="239"/>
      <c r="AH16" s="240"/>
      <c r="AI16" s="240"/>
      <c r="AJ16" s="240"/>
      <c r="AK16" s="240"/>
      <c r="AL16" s="240"/>
      <c r="AM16" s="247"/>
      <c r="AN16" s="239"/>
      <c r="AO16" s="240"/>
      <c r="AP16" s="240"/>
      <c r="AQ16" s="240"/>
      <c r="AR16" s="240"/>
      <c r="AS16" s="240"/>
      <c r="AT16" s="247"/>
      <c r="AU16" s="248" t="s">
        <v>29</v>
      </c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249"/>
      <c r="BI16" s="249"/>
      <c r="BJ16" s="250"/>
      <c r="BK16" s="248" t="s">
        <v>30</v>
      </c>
      <c r="BL16" s="249"/>
      <c r="BM16" s="249"/>
      <c r="BN16" s="249"/>
      <c r="BO16" s="249"/>
      <c r="BP16" s="249"/>
      <c r="BQ16" s="250"/>
      <c r="BR16" s="239"/>
      <c r="BS16" s="240"/>
      <c r="BT16" s="240"/>
      <c r="BU16" s="240"/>
      <c r="BV16" s="240"/>
      <c r="BW16" s="240"/>
      <c r="BX16" s="240"/>
      <c r="BY16" s="240"/>
      <c r="BZ16" s="240"/>
      <c r="CA16" s="247"/>
      <c r="CB16" s="239" t="s">
        <v>35</v>
      </c>
      <c r="CC16" s="240"/>
      <c r="CD16" s="240"/>
      <c r="CE16" s="240"/>
      <c r="CF16" s="240"/>
      <c r="CG16" s="240"/>
      <c r="CH16" s="240"/>
      <c r="CI16" s="240"/>
      <c r="CJ16" s="240"/>
      <c r="CK16" s="247"/>
      <c r="CL16" s="239"/>
      <c r="CM16" s="240"/>
      <c r="CN16" s="240"/>
      <c r="CO16" s="240"/>
      <c r="CP16" s="240"/>
      <c r="CQ16" s="240"/>
      <c r="CR16" s="240"/>
      <c r="CS16" s="240"/>
      <c r="CT16" s="240"/>
      <c r="CU16" s="247"/>
      <c r="CV16" s="239" t="s">
        <v>39</v>
      </c>
      <c r="CW16" s="240"/>
      <c r="CX16" s="240"/>
      <c r="CY16" s="240"/>
      <c r="CZ16" s="240"/>
      <c r="DA16" s="240"/>
      <c r="DB16" s="240"/>
      <c r="DC16" s="240"/>
      <c r="DD16" s="240"/>
      <c r="DE16" s="240"/>
      <c r="DF16" s="240"/>
      <c r="DG16" s="240"/>
      <c r="DH16" s="240"/>
      <c r="DI16" s="240"/>
      <c r="DJ16" s="240"/>
      <c r="DK16" s="240"/>
      <c r="DL16" s="240"/>
      <c r="DM16" s="240"/>
      <c r="DN16" s="240"/>
      <c r="DO16" s="240"/>
      <c r="DP16" s="240"/>
      <c r="DQ16" s="240"/>
      <c r="DR16" s="240"/>
      <c r="DS16" s="241"/>
      <c r="DT16" s="239"/>
      <c r="DU16" s="240"/>
      <c r="DV16" s="240"/>
      <c r="DW16" s="240"/>
      <c r="DX16" s="240"/>
      <c r="DY16" s="240"/>
      <c r="DZ16" s="240"/>
      <c r="EA16" s="240"/>
      <c r="EB16" s="241"/>
      <c r="EC16" s="239"/>
      <c r="ED16" s="240"/>
      <c r="EE16" s="240"/>
      <c r="EF16" s="240"/>
      <c r="EG16" s="240"/>
      <c r="EH16" s="240"/>
      <c r="EI16" s="240"/>
      <c r="EJ16" s="240"/>
      <c r="EK16" s="241"/>
    </row>
    <row r="17" spans="1:153" s="32" customFormat="1" ht="12.75" x14ac:dyDescent="0.2">
      <c r="A17" s="242"/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3"/>
      <c r="AG17" s="244"/>
      <c r="AH17" s="242"/>
      <c r="AI17" s="242"/>
      <c r="AJ17" s="242"/>
      <c r="AK17" s="242"/>
      <c r="AL17" s="242"/>
      <c r="AM17" s="243"/>
      <c r="AN17" s="244"/>
      <c r="AO17" s="242"/>
      <c r="AP17" s="242"/>
      <c r="AQ17" s="242"/>
      <c r="AR17" s="242"/>
      <c r="AS17" s="242"/>
      <c r="AT17" s="243"/>
      <c r="AU17" s="244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3"/>
      <c r="BK17" s="244" t="s">
        <v>31</v>
      </c>
      <c r="BL17" s="242"/>
      <c r="BM17" s="242"/>
      <c r="BN17" s="242"/>
      <c r="BO17" s="242"/>
      <c r="BP17" s="242"/>
      <c r="BQ17" s="243"/>
      <c r="BR17" s="244"/>
      <c r="BS17" s="242"/>
      <c r="BT17" s="242"/>
      <c r="BU17" s="242"/>
      <c r="BV17" s="242"/>
      <c r="BW17" s="242"/>
      <c r="BX17" s="242"/>
      <c r="BY17" s="242"/>
      <c r="BZ17" s="242"/>
      <c r="CA17" s="243"/>
      <c r="CB17" s="244"/>
      <c r="CC17" s="242"/>
      <c r="CD17" s="242"/>
      <c r="CE17" s="242"/>
      <c r="CF17" s="242"/>
      <c r="CG17" s="242"/>
      <c r="CH17" s="242"/>
      <c r="CI17" s="242"/>
      <c r="CJ17" s="242"/>
      <c r="CK17" s="243"/>
      <c r="CL17" s="244"/>
      <c r="CM17" s="242"/>
      <c r="CN17" s="242"/>
      <c r="CO17" s="242"/>
      <c r="CP17" s="242"/>
      <c r="CQ17" s="242"/>
      <c r="CR17" s="242"/>
      <c r="CS17" s="242"/>
      <c r="CT17" s="242"/>
      <c r="CU17" s="243"/>
      <c r="CV17" s="244"/>
      <c r="CW17" s="245"/>
      <c r="CX17" s="245"/>
      <c r="CY17" s="245"/>
      <c r="CZ17" s="245"/>
      <c r="DA17" s="245"/>
      <c r="DB17" s="245"/>
      <c r="DC17" s="245"/>
      <c r="DD17" s="245"/>
      <c r="DE17" s="245"/>
      <c r="DF17" s="245"/>
      <c r="DG17" s="245"/>
      <c r="DH17" s="245"/>
      <c r="DI17" s="245"/>
      <c r="DJ17" s="245"/>
      <c r="DK17" s="245"/>
      <c r="DL17" s="245"/>
      <c r="DM17" s="245"/>
      <c r="DN17" s="245"/>
      <c r="DO17" s="245"/>
      <c r="DP17" s="245"/>
      <c r="DQ17" s="245"/>
      <c r="DR17" s="245"/>
      <c r="DS17" s="246"/>
      <c r="DT17" s="244"/>
      <c r="DU17" s="245"/>
      <c r="DV17" s="245"/>
      <c r="DW17" s="245"/>
      <c r="DX17" s="245"/>
      <c r="DY17" s="245"/>
      <c r="DZ17" s="245"/>
      <c r="EA17" s="245"/>
      <c r="EB17" s="246"/>
      <c r="EC17" s="244"/>
      <c r="ED17" s="245"/>
      <c r="EE17" s="245"/>
      <c r="EF17" s="245"/>
      <c r="EG17" s="245"/>
      <c r="EH17" s="245"/>
      <c r="EI17" s="245"/>
      <c r="EJ17" s="245"/>
      <c r="EK17" s="246"/>
    </row>
    <row r="18" spans="1:153" s="32" customFormat="1" ht="13.5" thickBot="1" x14ac:dyDescent="0.25">
      <c r="A18" s="238">
        <v>1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>
        <v>2</v>
      </c>
      <c r="AH18" s="196"/>
      <c r="AI18" s="196"/>
      <c r="AJ18" s="196"/>
      <c r="AK18" s="196"/>
      <c r="AL18" s="196"/>
      <c r="AM18" s="196"/>
      <c r="AN18" s="192">
        <v>3</v>
      </c>
      <c r="AO18" s="192"/>
      <c r="AP18" s="192"/>
      <c r="AQ18" s="192"/>
      <c r="AR18" s="192"/>
      <c r="AS18" s="192"/>
      <c r="AT18" s="192"/>
      <c r="AU18" s="192">
        <v>4</v>
      </c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>
        <v>5</v>
      </c>
      <c r="BL18" s="192"/>
      <c r="BM18" s="192"/>
      <c r="BN18" s="192"/>
      <c r="BO18" s="192"/>
      <c r="BP18" s="192"/>
      <c r="BQ18" s="192"/>
      <c r="BR18" s="192">
        <v>6</v>
      </c>
      <c r="BS18" s="192"/>
      <c r="BT18" s="192"/>
      <c r="BU18" s="192"/>
      <c r="BV18" s="192"/>
      <c r="BW18" s="192"/>
      <c r="BX18" s="192"/>
      <c r="BY18" s="192"/>
      <c r="BZ18" s="192"/>
      <c r="CA18" s="192"/>
      <c r="CB18" s="192">
        <v>7</v>
      </c>
      <c r="CC18" s="192"/>
      <c r="CD18" s="192"/>
      <c r="CE18" s="192"/>
      <c r="CF18" s="192"/>
      <c r="CG18" s="192"/>
      <c r="CH18" s="192"/>
      <c r="CI18" s="192"/>
      <c r="CJ18" s="192"/>
      <c r="CK18" s="192"/>
      <c r="CL18" s="192">
        <v>8</v>
      </c>
      <c r="CM18" s="192"/>
      <c r="CN18" s="192"/>
      <c r="CO18" s="192"/>
      <c r="CP18" s="192"/>
      <c r="CQ18" s="192"/>
      <c r="CR18" s="192"/>
      <c r="CS18" s="192"/>
      <c r="CT18" s="192"/>
      <c r="CU18" s="192"/>
      <c r="CV18" s="196">
        <v>9</v>
      </c>
      <c r="CW18" s="196"/>
      <c r="CX18" s="19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M18" s="196"/>
      <c r="DN18" s="196"/>
      <c r="DO18" s="196"/>
      <c r="DP18" s="196"/>
      <c r="DQ18" s="196"/>
      <c r="DR18" s="196"/>
      <c r="DS18" s="196"/>
      <c r="DT18" s="196">
        <v>10</v>
      </c>
      <c r="DU18" s="196"/>
      <c r="DV18" s="196"/>
      <c r="DW18" s="196"/>
      <c r="DX18" s="196"/>
      <c r="DY18" s="196"/>
      <c r="DZ18" s="196"/>
      <c r="EA18" s="196"/>
      <c r="EB18" s="196"/>
      <c r="EC18" s="235">
        <v>11</v>
      </c>
      <c r="ED18" s="235"/>
      <c r="EE18" s="235"/>
      <c r="EF18" s="235"/>
      <c r="EG18" s="235"/>
      <c r="EH18" s="235"/>
      <c r="EI18" s="235"/>
      <c r="EJ18" s="235"/>
      <c r="EK18" s="235"/>
    </row>
    <row r="19" spans="1:153" s="32" customFormat="1" ht="25.5" customHeight="1" x14ac:dyDescent="0.2">
      <c r="A19" s="258" t="s">
        <v>837</v>
      </c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9"/>
      <c r="AG19" s="231" t="s">
        <v>839</v>
      </c>
      <c r="AH19" s="231"/>
      <c r="AI19" s="231"/>
      <c r="AJ19" s="231"/>
      <c r="AK19" s="231"/>
      <c r="AL19" s="231"/>
      <c r="AM19" s="232"/>
      <c r="AN19" s="142" t="s">
        <v>44</v>
      </c>
      <c r="AO19" s="143"/>
      <c r="AP19" s="143"/>
      <c r="AQ19" s="143"/>
      <c r="AR19" s="143"/>
      <c r="AS19" s="143"/>
      <c r="AT19" s="143"/>
      <c r="AU19" s="236" t="s">
        <v>840</v>
      </c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7" t="s">
        <v>841</v>
      </c>
      <c r="BL19" s="237"/>
      <c r="BM19" s="237"/>
      <c r="BN19" s="237"/>
      <c r="BO19" s="237"/>
      <c r="BP19" s="237"/>
      <c r="BQ19" s="237"/>
      <c r="BR19" s="233">
        <v>213</v>
      </c>
      <c r="BS19" s="233"/>
      <c r="BT19" s="233"/>
      <c r="BU19" s="233"/>
      <c r="BV19" s="233"/>
      <c r="BW19" s="233"/>
      <c r="BX19" s="233"/>
      <c r="BY19" s="233"/>
      <c r="BZ19" s="233"/>
      <c r="CA19" s="233"/>
      <c r="CB19" s="233">
        <v>7781553.25</v>
      </c>
      <c r="CC19" s="233"/>
      <c r="CD19" s="233"/>
      <c r="CE19" s="233"/>
      <c r="CF19" s="233"/>
      <c r="CG19" s="233"/>
      <c r="CH19" s="233"/>
      <c r="CI19" s="233"/>
      <c r="CJ19" s="233"/>
      <c r="CK19" s="233"/>
      <c r="CL19" s="233">
        <v>4059</v>
      </c>
      <c r="CM19" s="233"/>
      <c r="CN19" s="233"/>
      <c r="CO19" s="233"/>
      <c r="CP19" s="233"/>
      <c r="CQ19" s="233"/>
      <c r="CR19" s="233"/>
      <c r="CS19" s="233"/>
      <c r="CT19" s="233"/>
      <c r="CU19" s="234"/>
      <c r="CV19" s="260" t="s">
        <v>842</v>
      </c>
      <c r="CW19" s="261"/>
      <c r="CX19" s="261"/>
      <c r="CY19" s="261"/>
      <c r="CZ19" s="261"/>
      <c r="DA19" s="261"/>
      <c r="DB19" s="261"/>
      <c r="DC19" s="261"/>
      <c r="DD19" s="261"/>
      <c r="DE19" s="261"/>
      <c r="DF19" s="261"/>
      <c r="DG19" s="261"/>
      <c r="DH19" s="261"/>
      <c r="DI19" s="261"/>
      <c r="DJ19" s="261"/>
      <c r="DK19" s="261"/>
      <c r="DL19" s="261"/>
      <c r="DM19" s="261"/>
      <c r="DN19" s="261"/>
      <c r="DO19" s="261"/>
      <c r="DP19" s="261"/>
      <c r="DQ19" s="261"/>
      <c r="DR19" s="261"/>
      <c r="DS19" s="262"/>
      <c r="DT19" s="263" t="s">
        <v>843</v>
      </c>
      <c r="DU19" s="264"/>
      <c r="DV19" s="264"/>
      <c r="DW19" s="264"/>
      <c r="DX19" s="264"/>
      <c r="DY19" s="264"/>
      <c r="DZ19" s="264"/>
      <c r="EA19" s="264"/>
      <c r="EB19" s="265"/>
      <c r="EC19" s="263" t="s">
        <v>844</v>
      </c>
      <c r="ED19" s="264"/>
      <c r="EE19" s="264"/>
      <c r="EF19" s="264"/>
      <c r="EG19" s="264"/>
      <c r="EH19" s="264"/>
      <c r="EI19" s="264"/>
      <c r="EJ19" s="264"/>
      <c r="EK19" s="265"/>
    </row>
    <row r="20" spans="1:153" s="32" customFormat="1" ht="39.75" customHeight="1" x14ac:dyDescent="0.2">
      <c r="A20" s="258" t="s">
        <v>838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9"/>
      <c r="AG20" s="231" t="s">
        <v>839</v>
      </c>
      <c r="AH20" s="231"/>
      <c r="AI20" s="231"/>
      <c r="AJ20" s="231"/>
      <c r="AK20" s="231"/>
      <c r="AL20" s="231"/>
      <c r="AM20" s="232"/>
      <c r="AN20" s="115" t="s">
        <v>45</v>
      </c>
      <c r="AO20" s="116"/>
      <c r="AP20" s="116"/>
      <c r="AQ20" s="116"/>
      <c r="AR20" s="116"/>
      <c r="AS20" s="116"/>
      <c r="AT20" s="116"/>
      <c r="AU20" s="230" t="s">
        <v>840</v>
      </c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1" t="s">
        <v>841</v>
      </c>
      <c r="BL20" s="231"/>
      <c r="BM20" s="231"/>
      <c r="BN20" s="231"/>
      <c r="BO20" s="231"/>
      <c r="BP20" s="231"/>
      <c r="BQ20" s="231"/>
      <c r="BR20" s="227">
        <v>443</v>
      </c>
      <c r="BS20" s="227"/>
      <c r="BT20" s="227"/>
      <c r="BU20" s="227"/>
      <c r="BV20" s="227"/>
      <c r="BW20" s="227"/>
      <c r="BX20" s="227"/>
      <c r="BY20" s="227"/>
      <c r="BZ20" s="227"/>
      <c r="CA20" s="227"/>
      <c r="CB20" s="227">
        <v>2015163.59</v>
      </c>
      <c r="CC20" s="227"/>
      <c r="CD20" s="227"/>
      <c r="CE20" s="227"/>
      <c r="CF20" s="227"/>
      <c r="CG20" s="227"/>
      <c r="CH20" s="227"/>
      <c r="CI20" s="227"/>
      <c r="CJ20" s="227"/>
      <c r="CK20" s="227"/>
      <c r="CL20" s="227">
        <v>4548</v>
      </c>
      <c r="CM20" s="227"/>
      <c r="CN20" s="227"/>
      <c r="CO20" s="227"/>
      <c r="CP20" s="227"/>
      <c r="CQ20" s="227"/>
      <c r="CR20" s="227"/>
      <c r="CS20" s="227"/>
      <c r="CT20" s="227"/>
      <c r="CU20" s="228"/>
      <c r="CV20" s="229"/>
      <c r="CW20" s="230"/>
      <c r="CX20" s="230"/>
      <c r="CY20" s="230"/>
      <c r="CZ20" s="230"/>
      <c r="DA20" s="230"/>
      <c r="DB20" s="230"/>
      <c r="DC20" s="230"/>
      <c r="DD20" s="230"/>
      <c r="DE20" s="230"/>
      <c r="DF20" s="230"/>
      <c r="DG20" s="230"/>
      <c r="DH20" s="230"/>
      <c r="DI20" s="230"/>
      <c r="DJ20" s="230"/>
      <c r="DK20" s="230"/>
      <c r="DL20" s="230"/>
      <c r="DM20" s="230"/>
      <c r="DN20" s="230"/>
      <c r="DO20" s="230"/>
      <c r="DP20" s="230"/>
      <c r="DQ20" s="230"/>
      <c r="DR20" s="230"/>
      <c r="DS20" s="230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</row>
    <row r="21" spans="1:153" s="32" customFormat="1" ht="13.5" thickBot="1" x14ac:dyDescent="0.25">
      <c r="A21" s="223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188" t="s">
        <v>42</v>
      </c>
      <c r="AH21" s="188"/>
      <c r="AI21" s="188"/>
      <c r="AJ21" s="188"/>
      <c r="AK21" s="188"/>
      <c r="AL21" s="188"/>
      <c r="AM21" s="188"/>
      <c r="AN21" s="224" t="s">
        <v>46</v>
      </c>
      <c r="AO21" s="225"/>
      <c r="AP21" s="225"/>
      <c r="AQ21" s="225"/>
      <c r="AR21" s="225"/>
      <c r="AS21" s="225"/>
      <c r="AT21" s="225"/>
      <c r="AU21" s="226" t="s">
        <v>43</v>
      </c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6"/>
      <c r="BJ21" s="226"/>
      <c r="BK21" s="119" t="s">
        <v>43</v>
      </c>
      <c r="BL21" s="119"/>
      <c r="BM21" s="119"/>
      <c r="BN21" s="119"/>
      <c r="BO21" s="119"/>
      <c r="BP21" s="119"/>
      <c r="BQ21" s="119"/>
      <c r="BR21" s="219">
        <f>SUM(BR19:BR20)</f>
        <v>656</v>
      </c>
      <c r="BS21" s="219"/>
      <c r="BT21" s="219"/>
      <c r="BU21" s="219"/>
      <c r="BV21" s="219"/>
      <c r="BW21" s="219"/>
      <c r="BX21" s="219"/>
      <c r="BY21" s="219"/>
      <c r="BZ21" s="219"/>
      <c r="CA21" s="219"/>
      <c r="CB21" s="219">
        <f>SUM(CB19:CB20)</f>
        <v>9796716.8399999999</v>
      </c>
      <c r="CC21" s="219"/>
      <c r="CD21" s="219"/>
      <c r="CE21" s="219"/>
      <c r="CF21" s="219"/>
      <c r="CG21" s="219"/>
      <c r="CH21" s="219"/>
      <c r="CI21" s="219"/>
      <c r="CJ21" s="219"/>
      <c r="CK21" s="219"/>
      <c r="CL21" s="219"/>
      <c r="CM21" s="219"/>
      <c r="CN21" s="219"/>
      <c r="CO21" s="219"/>
      <c r="CP21" s="219"/>
      <c r="CQ21" s="219"/>
      <c r="CR21" s="219"/>
      <c r="CS21" s="219"/>
      <c r="CT21" s="219"/>
      <c r="CU21" s="220"/>
      <c r="CV21" s="221" t="s">
        <v>43</v>
      </c>
      <c r="CW21" s="222"/>
      <c r="CX21" s="222"/>
      <c r="CY21" s="222"/>
      <c r="CZ21" s="222"/>
      <c r="DA21" s="222"/>
      <c r="DB21" s="222"/>
      <c r="DC21" s="222"/>
      <c r="DD21" s="222"/>
      <c r="DE21" s="222"/>
      <c r="DF21" s="222"/>
      <c r="DG21" s="222"/>
      <c r="DH21" s="222"/>
      <c r="DI21" s="222"/>
      <c r="DJ21" s="222"/>
      <c r="DK21" s="222"/>
      <c r="DL21" s="222"/>
      <c r="DM21" s="222"/>
      <c r="DN21" s="222"/>
      <c r="DO21" s="222"/>
      <c r="DP21" s="222"/>
      <c r="DQ21" s="222"/>
      <c r="DR21" s="222"/>
      <c r="DS21" s="222"/>
      <c r="DT21" s="222" t="s">
        <v>43</v>
      </c>
      <c r="DU21" s="222"/>
      <c r="DV21" s="222"/>
      <c r="DW21" s="222"/>
      <c r="DX21" s="222"/>
      <c r="DY21" s="222"/>
      <c r="DZ21" s="222"/>
      <c r="EA21" s="222"/>
      <c r="EB21" s="222"/>
      <c r="EC21" s="222" t="s">
        <v>43</v>
      </c>
      <c r="ED21" s="222"/>
      <c r="EE21" s="222"/>
      <c r="EF21" s="222"/>
      <c r="EG21" s="222"/>
      <c r="EH21" s="222"/>
      <c r="EI21" s="222"/>
      <c r="EJ21" s="222"/>
      <c r="EK21" s="222"/>
    </row>
    <row r="22" spans="1:153" s="9" customFormat="1" ht="15" x14ac:dyDescent="0.25">
      <c r="A22" s="149" t="s">
        <v>47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  <c r="DO22" s="149"/>
      <c r="DP22" s="149"/>
      <c r="DQ22" s="149"/>
      <c r="DR22" s="149"/>
      <c r="DS22" s="149"/>
      <c r="DT22" s="149"/>
      <c r="DU22" s="149"/>
      <c r="DV22" s="149"/>
      <c r="DW22" s="149"/>
      <c r="DX22" s="149"/>
      <c r="DY22" s="149"/>
      <c r="DZ22" s="149"/>
      <c r="EA22" s="149"/>
      <c r="EB22" s="149"/>
      <c r="EC22" s="149"/>
      <c r="ED22" s="149"/>
      <c r="EE22" s="149"/>
      <c r="EF22" s="149"/>
      <c r="EG22" s="149"/>
      <c r="EH22" s="149"/>
      <c r="EI22" s="149"/>
      <c r="EJ22" s="149"/>
      <c r="EK22" s="149"/>
    </row>
    <row r="23" spans="1:153" ht="6" customHeight="1" x14ac:dyDescent="0.25">
      <c r="DU23" s="35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</row>
    <row r="24" spans="1:153" s="32" customFormat="1" ht="12.75" x14ac:dyDescent="0.2">
      <c r="A24" s="249" t="s">
        <v>418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50"/>
      <c r="AG24" s="248" t="s">
        <v>24</v>
      </c>
      <c r="AH24" s="249"/>
      <c r="AI24" s="249"/>
      <c r="AJ24" s="249"/>
      <c r="AK24" s="249"/>
      <c r="AL24" s="249"/>
      <c r="AM24" s="250"/>
      <c r="AN24" s="248" t="s">
        <v>22</v>
      </c>
      <c r="AO24" s="249"/>
      <c r="AP24" s="249"/>
      <c r="AQ24" s="249"/>
      <c r="AR24" s="249"/>
      <c r="AS24" s="249"/>
      <c r="AT24" s="250"/>
      <c r="AU24" s="256" t="s">
        <v>412</v>
      </c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49"/>
      <c r="BS24" s="249"/>
      <c r="BT24" s="249"/>
      <c r="BU24" s="249"/>
      <c r="BV24" s="249"/>
      <c r="BW24" s="249"/>
      <c r="BX24" s="249"/>
      <c r="BY24" s="249"/>
      <c r="BZ24" s="249"/>
      <c r="CA24" s="249"/>
      <c r="CB24" s="248" t="s">
        <v>33</v>
      </c>
      <c r="CC24" s="249"/>
      <c r="CD24" s="249"/>
      <c r="CE24" s="249"/>
      <c r="CF24" s="249"/>
      <c r="CG24" s="249"/>
      <c r="CH24" s="249"/>
      <c r="CI24" s="249"/>
      <c r="CJ24" s="249"/>
      <c r="CK24" s="250"/>
      <c r="CL24" s="248" t="s">
        <v>36</v>
      </c>
      <c r="CM24" s="249"/>
      <c r="CN24" s="249"/>
      <c r="CO24" s="249"/>
      <c r="CP24" s="249"/>
      <c r="CQ24" s="249"/>
      <c r="CR24" s="249"/>
      <c r="CS24" s="249"/>
      <c r="CT24" s="249"/>
      <c r="CU24" s="250"/>
      <c r="CV24" s="257" t="s">
        <v>27</v>
      </c>
      <c r="CW24" s="256"/>
      <c r="CX24" s="256"/>
      <c r="CY24" s="256"/>
      <c r="CZ24" s="256"/>
      <c r="DA24" s="256"/>
      <c r="DB24" s="256"/>
      <c r="DC24" s="256"/>
      <c r="DD24" s="256"/>
      <c r="DE24" s="256"/>
      <c r="DF24" s="256"/>
      <c r="DG24" s="256"/>
      <c r="DH24" s="256"/>
      <c r="DI24" s="256"/>
      <c r="DJ24" s="256"/>
      <c r="DK24" s="256"/>
      <c r="DL24" s="256"/>
      <c r="DM24" s="256"/>
      <c r="DN24" s="256"/>
      <c r="DO24" s="256"/>
      <c r="DP24" s="256"/>
      <c r="DQ24" s="256"/>
      <c r="DR24" s="256"/>
      <c r="DS24" s="256"/>
      <c r="DT24" s="256"/>
      <c r="DU24" s="256"/>
      <c r="DV24" s="256"/>
      <c r="DW24" s="256"/>
      <c r="DX24" s="256"/>
      <c r="DY24" s="256"/>
      <c r="DZ24" s="256"/>
      <c r="EA24" s="256"/>
      <c r="EB24" s="256"/>
      <c r="EC24" s="256"/>
      <c r="ED24" s="256"/>
      <c r="EE24" s="256"/>
      <c r="EF24" s="256"/>
      <c r="EG24" s="256"/>
      <c r="EH24" s="256"/>
      <c r="EI24" s="256"/>
      <c r="EJ24" s="256"/>
      <c r="EK24" s="256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</row>
    <row r="25" spans="1:153" s="32" customFormat="1" ht="12.75" x14ac:dyDescent="0.2">
      <c r="A25" s="240"/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7"/>
      <c r="AG25" s="239" t="s">
        <v>23</v>
      </c>
      <c r="AH25" s="240"/>
      <c r="AI25" s="240"/>
      <c r="AJ25" s="240"/>
      <c r="AK25" s="240"/>
      <c r="AL25" s="240"/>
      <c r="AM25" s="247"/>
      <c r="AN25" s="239" t="s">
        <v>25</v>
      </c>
      <c r="AO25" s="240"/>
      <c r="AP25" s="240"/>
      <c r="AQ25" s="240"/>
      <c r="AR25" s="240"/>
      <c r="AS25" s="240"/>
      <c r="AT25" s="247"/>
      <c r="AU25" s="249" t="s">
        <v>28</v>
      </c>
      <c r="AV25" s="249"/>
      <c r="AW25" s="249"/>
      <c r="AX25" s="249"/>
      <c r="AY25" s="249"/>
      <c r="AZ25" s="249"/>
      <c r="BA25" s="249"/>
      <c r="BB25" s="249"/>
      <c r="BC25" s="249"/>
      <c r="BD25" s="249"/>
      <c r="BE25" s="249"/>
      <c r="BF25" s="249"/>
      <c r="BG25" s="249"/>
      <c r="BH25" s="249"/>
      <c r="BI25" s="249"/>
      <c r="BJ25" s="249"/>
      <c r="BK25" s="249"/>
      <c r="BL25" s="249"/>
      <c r="BM25" s="249"/>
      <c r="BN25" s="249"/>
      <c r="BO25" s="249"/>
      <c r="BP25" s="249"/>
      <c r="BQ25" s="249"/>
      <c r="BR25" s="248" t="s">
        <v>32</v>
      </c>
      <c r="BS25" s="249"/>
      <c r="BT25" s="249"/>
      <c r="BU25" s="249"/>
      <c r="BV25" s="249"/>
      <c r="BW25" s="249"/>
      <c r="BX25" s="249"/>
      <c r="BY25" s="249"/>
      <c r="BZ25" s="249"/>
      <c r="CA25" s="250"/>
      <c r="CB25" s="239" t="s">
        <v>414</v>
      </c>
      <c r="CC25" s="240"/>
      <c r="CD25" s="240"/>
      <c r="CE25" s="240"/>
      <c r="CF25" s="240"/>
      <c r="CG25" s="240"/>
      <c r="CH25" s="240"/>
      <c r="CI25" s="240"/>
      <c r="CJ25" s="240"/>
      <c r="CK25" s="247"/>
      <c r="CL25" s="239" t="s">
        <v>37</v>
      </c>
      <c r="CM25" s="240"/>
      <c r="CN25" s="240"/>
      <c r="CO25" s="240"/>
      <c r="CP25" s="240"/>
      <c r="CQ25" s="240"/>
      <c r="CR25" s="240"/>
      <c r="CS25" s="240"/>
      <c r="CT25" s="240"/>
      <c r="CU25" s="247"/>
      <c r="CV25" s="248" t="s">
        <v>38</v>
      </c>
      <c r="CW25" s="249"/>
      <c r="CX25" s="249"/>
      <c r="CY25" s="249"/>
      <c r="CZ25" s="249"/>
      <c r="DA25" s="249"/>
      <c r="DB25" s="249"/>
      <c r="DC25" s="249"/>
      <c r="DD25" s="249"/>
      <c r="DE25" s="249"/>
      <c r="DF25" s="249"/>
      <c r="DG25" s="249"/>
      <c r="DH25" s="249"/>
      <c r="DI25" s="249"/>
      <c r="DJ25" s="249"/>
      <c r="DK25" s="249"/>
      <c r="DL25" s="249"/>
      <c r="DM25" s="249"/>
      <c r="DN25" s="249"/>
      <c r="DO25" s="249"/>
      <c r="DP25" s="249"/>
      <c r="DQ25" s="249"/>
      <c r="DR25" s="249"/>
      <c r="DS25" s="250"/>
      <c r="DT25" s="248" t="s">
        <v>40</v>
      </c>
      <c r="DU25" s="249"/>
      <c r="DV25" s="249"/>
      <c r="DW25" s="249"/>
      <c r="DX25" s="249"/>
      <c r="DY25" s="249"/>
      <c r="DZ25" s="249"/>
      <c r="EA25" s="249"/>
      <c r="EB25" s="250"/>
      <c r="EC25" s="248" t="s">
        <v>41</v>
      </c>
      <c r="ED25" s="254"/>
      <c r="EE25" s="254"/>
      <c r="EF25" s="254"/>
      <c r="EG25" s="254"/>
      <c r="EH25" s="254"/>
      <c r="EI25" s="254"/>
      <c r="EJ25" s="254"/>
      <c r="EK25" s="255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</row>
    <row r="26" spans="1:153" s="32" customFormat="1" ht="12.75" x14ac:dyDescent="0.2">
      <c r="A26" s="240"/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7"/>
      <c r="AG26" s="239"/>
      <c r="AH26" s="240"/>
      <c r="AI26" s="240"/>
      <c r="AJ26" s="240"/>
      <c r="AK26" s="240"/>
      <c r="AL26" s="240"/>
      <c r="AM26" s="247"/>
      <c r="AN26" s="239"/>
      <c r="AO26" s="240"/>
      <c r="AP26" s="240"/>
      <c r="AQ26" s="240"/>
      <c r="AR26" s="240"/>
      <c r="AS26" s="240"/>
      <c r="AT26" s="247"/>
      <c r="AU26" s="248" t="s">
        <v>29</v>
      </c>
      <c r="AV26" s="249"/>
      <c r="AW26" s="249"/>
      <c r="AX26" s="249"/>
      <c r="AY26" s="249"/>
      <c r="AZ26" s="249"/>
      <c r="BA26" s="249"/>
      <c r="BB26" s="249"/>
      <c r="BC26" s="249"/>
      <c r="BD26" s="249"/>
      <c r="BE26" s="249"/>
      <c r="BF26" s="249"/>
      <c r="BG26" s="249"/>
      <c r="BH26" s="249"/>
      <c r="BI26" s="249"/>
      <c r="BJ26" s="250"/>
      <c r="BK26" s="248" t="s">
        <v>30</v>
      </c>
      <c r="BL26" s="249"/>
      <c r="BM26" s="249"/>
      <c r="BN26" s="249"/>
      <c r="BO26" s="249"/>
      <c r="BP26" s="249"/>
      <c r="BQ26" s="250"/>
      <c r="BR26" s="239"/>
      <c r="BS26" s="240"/>
      <c r="BT26" s="240"/>
      <c r="BU26" s="240"/>
      <c r="BV26" s="240"/>
      <c r="BW26" s="240"/>
      <c r="BX26" s="240"/>
      <c r="BY26" s="240"/>
      <c r="BZ26" s="240"/>
      <c r="CA26" s="247"/>
      <c r="CB26" s="239" t="s">
        <v>415</v>
      </c>
      <c r="CC26" s="240"/>
      <c r="CD26" s="240"/>
      <c r="CE26" s="240"/>
      <c r="CF26" s="240"/>
      <c r="CG26" s="240"/>
      <c r="CH26" s="240"/>
      <c r="CI26" s="240"/>
      <c r="CJ26" s="240"/>
      <c r="CK26" s="247"/>
      <c r="CL26" s="239"/>
      <c r="CM26" s="240"/>
      <c r="CN26" s="240"/>
      <c r="CO26" s="240"/>
      <c r="CP26" s="240"/>
      <c r="CQ26" s="240"/>
      <c r="CR26" s="240"/>
      <c r="CS26" s="240"/>
      <c r="CT26" s="240"/>
      <c r="CU26" s="247"/>
      <c r="CV26" s="239" t="s">
        <v>39</v>
      </c>
      <c r="CW26" s="240"/>
      <c r="CX26" s="240"/>
      <c r="CY26" s="240"/>
      <c r="CZ26" s="240"/>
      <c r="DA26" s="240"/>
      <c r="DB26" s="240"/>
      <c r="DC26" s="240"/>
      <c r="DD26" s="240"/>
      <c r="DE26" s="240"/>
      <c r="DF26" s="240"/>
      <c r="DG26" s="240"/>
      <c r="DH26" s="240"/>
      <c r="DI26" s="240"/>
      <c r="DJ26" s="240"/>
      <c r="DK26" s="240"/>
      <c r="DL26" s="240"/>
      <c r="DM26" s="240"/>
      <c r="DN26" s="240"/>
      <c r="DO26" s="240"/>
      <c r="DP26" s="240"/>
      <c r="DQ26" s="240"/>
      <c r="DR26" s="240"/>
      <c r="DS26" s="247"/>
      <c r="DT26" s="239"/>
      <c r="DU26" s="240"/>
      <c r="DV26" s="240"/>
      <c r="DW26" s="240"/>
      <c r="DX26" s="240"/>
      <c r="DY26" s="240"/>
      <c r="DZ26" s="240"/>
      <c r="EA26" s="240"/>
      <c r="EB26" s="247"/>
      <c r="EC26" s="239"/>
      <c r="ED26" s="240"/>
      <c r="EE26" s="240"/>
      <c r="EF26" s="240"/>
      <c r="EG26" s="240"/>
      <c r="EH26" s="240"/>
      <c r="EI26" s="240"/>
      <c r="EJ26" s="240"/>
      <c r="EK26" s="241"/>
    </row>
    <row r="27" spans="1:153" s="32" customFormat="1" ht="12.75" x14ac:dyDescent="0.2">
      <c r="A27" s="242"/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3"/>
      <c r="AG27" s="244"/>
      <c r="AH27" s="242"/>
      <c r="AI27" s="242"/>
      <c r="AJ27" s="242"/>
      <c r="AK27" s="242"/>
      <c r="AL27" s="242"/>
      <c r="AM27" s="243"/>
      <c r="AN27" s="244"/>
      <c r="AO27" s="242"/>
      <c r="AP27" s="242"/>
      <c r="AQ27" s="242"/>
      <c r="AR27" s="242"/>
      <c r="AS27" s="242"/>
      <c r="AT27" s="243"/>
      <c r="AU27" s="244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3"/>
      <c r="BK27" s="244" t="s">
        <v>31</v>
      </c>
      <c r="BL27" s="242"/>
      <c r="BM27" s="242"/>
      <c r="BN27" s="242"/>
      <c r="BO27" s="242"/>
      <c r="BP27" s="242"/>
      <c r="BQ27" s="243"/>
      <c r="BR27" s="244"/>
      <c r="BS27" s="242"/>
      <c r="BT27" s="242"/>
      <c r="BU27" s="242"/>
      <c r="BV27" s="242"/>
      <c r="BW27" s="242"/>
      <c r="BX27" s="242"/>
      <c r="BY27" s="242"/>
      <c r="BZ27" s="242"/>
      <c r="CA27" s="243"/>
      <c r="CB27" s="244"/>
      <c r="CC27" s="242"/>
      <c r="CD27" s="242"/>
      <c r="CE27" s="242"/>
      <c r="CF27" s="242"/>
      <c r="CG27" s="242"/>
      <c r="CH27" s="242"/>
      <c r="CI27" s="242"/>
      <c r="CJ27" s="242"/>
      <c r="CK27" s="243"/>
      <c r="CL27" s="244"/>
      <c r="CM27" s="242"/>
      <c r="CN27" s="242"/>
      <c r="CO27" s="242"/>
      <c r="CP27" s="242"/>
      <c r="CQ27" s="242"/>
      <c r="CR27" s="242"/>
      <c r="CS27" s="242"/>
      <c r="CT27" s="242"/>
      <c r="CU27" s="243"/>
      <c r="CV27" s="244"/>
      <c r="CW27" s="242"/>
      <c r="CX27" s="242"/>
      <c r="CY27" s="242"/>
      <c r="CZ27" s="242"/>
      <c r="DA27" s="242"/>
      <c r="DB27" s="242"/>
      <c r="DC27" s="242"/>
      <c r="DD27" s="242"/>
      <c r="DE27" s="242"/>
      <c r="DF27" s="242"/>
      <c r="DG27" s="242"/>
      <c r="DH27" s="242"/>
      <c r="DI27" s="242"/>
      <c r="DJ27" s="242"/>
      <c r="DK27" s="242"/>
      <c r="DL27" s="242"/>
      <c r="DM27" s="242"/>
      <c r="DN27" s="242"/>
      <c r="DO27" s="242"/>
      <c r="DP27" s="242"/>
      <c r="DQ27" s="242"/>
      <c r="DR27" s="242"/>
      <c r="DS27" s="243"/>
      <c r="DT27" s="244"/>
      <c r="DU27" s="242"/>
      <c r="DV27" s="242"/>
      <c r="DW27" s="242"/>
      <c r="DX27" s="242"/>
      <c r="DY27" s="242"/>
      <c r="DZ27" s="242"/>
      <c r="EA27" s="242"/>
      <c r="EB27" s="243"/>
      <c r="EC27" s="244"/>
      <c r="ED27" s="245"/>
      <c r="EE27" s="245"/>
      <c r="EF27" s="245"/>
      <c r="EG27" s="245"/>
      <c r="EH27" s="245"/>
      <c r="EI27" s="245"/>
      <c r="EJ27" s="245"/>
      <c r="EK27" s="246"/>
    </row>
    <row r="28" spans="1:153" s="32" customFormat="1" ht="13.5" thickBot="1" x14ac:dyDescent="0.25">
      <c r="A28" s="238">
        <v>1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>
        <v>2</v>
      </c>
      <c r="AH28" s="196"/>
      <c r="AI28" s="196"/>
      <c r="AJ28" s="196"/>
      <c r="AK28" s="196"/>
      <c r="AL28" s="196"/>
      <c r="AM28" s="196"/>
      <c r="AN28" s="192">
        <v>3</v>
      </c>
      <c r="AO28" s="192"/>
      <c r="AP28" s="192"/>
      <c r="AQ28" s="192"/>
      <c r="AR28" s="192"/>
      <c r="AS28" s="192"/>
      <c r="AT28" s="192"/>
      <c r="AU28" s="192">
        <v>4</v>
      </c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>
        <v>5</v>
      </c>
      <c r="BL28" s="192"/>
      <c r="BM28" s="192"/>
      <c r="BN28" s="192"/>
      <c r="BO28" s="192"/>
      <c r="BP28" s="192"/>
      <c r="BQ28" s="192"/>
      <c r="BR28" s="192">
        <v>6</v>
      </c>
      <c r="BS28" s="192"/>
      <c r="BT28" s="192"/>
      <c r="BU28" s="192"/>
      <c r="BV28" s="192"/>
      <c r="BW28" s="192"/>
      <c r="BX28" s="192"/>
      <c r="BY28" s="192"/>
      <c r="BZ28" s="192"/>
      <c r="CA28" s="192"/>
      <c r="CB28" s="192">
        <v>7</v>
      </c>
      <c r="CC28" s="192"/>
      <c r="CD28" s="192"/>
      <c r="CE28" s="192"/>
      <c r="CF28" s="192"/>
      <c r="CG28" s="192"/>
      <c r="CH28" s="192"/>
      <c r="CI28" s="192"/>
      <c r="CJ28" s="192"/>
      <c r="CK28" s="192"/>
      <c r="CL28" s="192">
        <v>8</v>
      </c>
      <c r="CM28" s="192"/>
      <c r="CN28" s="192"/>
      <c r="CO28" s="192"/>
      <c r="CP28" s="192"/>
      <c r="CQ28" s="192"/>
      <c r="CR28" s="192"/>
      <c r="CS28" s="192"/>
      <c r="CT28" s="192"/>
      <c r="CU28" s="192"/>
      <c r="CV28" s="196">
        <v>9</v>
      </c>
      <c r="CW28" s="196"/>
      <c r="CX28" s="196"/>
      <c r="CY28" s="196"/>
      <c r="CZ28" s="196"/>
      <c r="DA28" s="196"/>
      <c r="DB28" s="196"/>
      <c r="DC28" s="196"/>
      <c r="DD28" s="196"/>
      <c r="DE28" s="196"/>
      <c r="DF28" s="196"/>
      <c r="DG28" s="196"/>
      <c r="DH28" s="196"/>
      <c r="DI28" s="196"/>
      <c r="DJ28" s="196"/>
      <c r="DK28" s="196"/>
      <c r="DL28" s="196"/>
      <c r="DM28" s="196"/>
      <c r="DN28" s="196"/>
      <c r="DO28" s="196"/>
      <c r="DP28" s="196"/>
      <c r="DQ28" s="196"/>
      <c r="DR28" s="196"/>
      <c r="DS28" s="196"/>
      <c r="DT28" s="196">
        <v>10</v>
      </c>
      <c r="DU28" s="196"/>
      <c r="DV28" s="196"/>
      <c r="DW28" s="196"/>
      <c r="DX28" s="196"/>
      <c r="DY28" s="196"/>
      <c r="DZ28" s="196"/>
      <c r="EA28" s="196"/>
      <c r="EB28" s="196"/>
      <c r="EC28" s="235">
        <v>11</v>
      </c>
      <c r="ED28" s="235"/>
      <c r="EE28" s="235"/>
      <c r="EF28" s="235"/>
      <c r="EG28" s="235"/>
      <c r="EH28" s="235"/>
      <c r="EI28" s="235"/>
      <c r="EJ28" s="235"/>
      <c r="EK28" s="235"/>
    </row>
    <row r="29" spans="1:153" s="32" customFormat="1" ht="12.75" x14ac:dyDescent="0.2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231"/>
      <c r="AH29" s="231"/>
      <c r="AI29" s="231"/>
      <c r="AJ29" s="231"/>
      <c r="AK29" s="231"/>
      <c r="AL29" s="231"/>
      <c r="AM29" s="232"/>
      <c r="AN29" s="142" t="s">
        <v>44</v>
      </c>
      <c r="AO29" s="143"/>
      <c r="AP29" s="143"/>
      <c r="AQ29" s="143"/>
      <c r="AR29" s="143"/>
      <c r="AS29" s="143"/>
      <c r="AT29" s="143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7"/>
      <c r="BL29" s="237"/>
      <c r="BM29" s="237"/>
      <c r="BN29" s="237"/>
      <c r="BO29" s="237"/>
      <c r="BP29" s="237"/>
      <c r="BQ29" s="237"/>
      <c r="BR29" s="233"/>
      <c r="BS29" s="233"/>
      <c r="BT29" s="233"/>
      <c r="BU29" s="233"/>
      <c r="BV29" s="233"/>
      <c r="BW29" s="233"/>
      <c r="BX29" s="233"/>
      <c r="BY29" s="233"/>
      <c r="BZ29" s="233"/>
      <c r="CA29" s="233"/>
      <c r="CB29" s="233"/>
      <c r="CC29" s="233"/>
      <c r="CD29" s="233"/>
      <c r="CE29" s="233"/>
      <c r="CF29" s="233"/>
      <c r="CG29" s="233"/>
      <c r="CH29" s="233"/>
      <c r="CI29" s="233"/>
      <c r="CJ29" s="233"/>
      <c r="CK29" s="233"/>
      <c r="CL29" s="233"/>
      <c r="CM29" s="233"/>
      <c r="CN29" s="233"/>
      <c r="CO29" s="233"/>
      <c r="CP29" s="233"/>
      <c r="CQ29" s="233"/>
      <c r="CR29" s="233"/>
      <c r="CS29" s="233"/>
      <c r="CT29" s="233"/>
      <c r="CU29" s="234"/>
      <c r="CV29" s="229"/>
      <c r="CW29" s="230"/>
      <c r="CX29" s="230"/>
      <c r="CY29" s="230"/>
      <c r="CZ29" s="230"/>
      <c r="DA29" s="230"/>
      <c r="DB29" s="230"/>
      <c r="DC29" s="230"/>
      <c r="DD29" s="230"/>
      <c r="DE29" s="230"/>
      <c r="DF29" s="230"/>
      <c r="DG29" s="230"/>
      <c r="DH29" s="230"/>
      <c r="DI29" s="230"/>
      <c r="DJ29" s="230"/>
      <c r="DK29" s="230"/>
      <c r="DL29" s="230"/>
      <c r="DM29" s="230"/>
      <c r="DN29" s="230"/>
      <c r="DO29" s="230"/>
      <c r="DP29" s="230"/>
      <c r="DQ29" s="230"/>
      <c r="DR29" s="230"/>
      <c r="DS29" s="230"/>
      <c r="DT29" s="231"/>
      <c r="DU29" s="231"/>
      <c r="DV29" s="231"/>
      <c r="DW29" s="231"/>
      <c r="DX29" s="231"/>
      <c r="DY29" s="231"/>
      <c r="DZ29" s="231"/>
      <c r="EA29" s="231"/>
      <c r="EB29" s="231"/>
      <c r="EC29" s="231"/>
      <c r="ED29" s="231"/>
      <c r="EE29" s="231"/>
      <c r="EF29" s="231"/>
      <c r="EG29" s="231"/>
      <c r="EH29" s="231"/>
      <c r="EI29" s="231"/>
      <c r="EJ29" s="231"/>
      <c r="EK29" s="231"/>
    </row>
    <row r="30" spans="1:153" s="32" customFormat="1" ht="12.75" x14ac:dyDescent="0.2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231"/>
      <c r="AH30" s="231"/>
      <c r="AI30" s="231"/>
      <c r="AJ30" s="231"/>
      <c r="AK30" s="231"/>
      <c r="AL30" s="231"/>
      <c r="AM30" s="232"/>
      <c r="AN30" s="115" t="s">
        <v>45</v>
      </c>
      <c r="AO30" s="116"/>
      <c r="AP30" s="116"/>
      <c r="AQ30" s="116"/>
      <c r="AR30" s="116"/>
      <c r="AS30" s="116"/>
      <c r="AT30" s="116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30"/>
      <c r="BH30" s="230"/>
      <c r="BI30" s="230"/>
      <c r="BJ30" s="230"/>
      <c r="BK30" s="231"/>
      <c r="BL30" s="231"/>
      <c r="BM30" s="231"/>
      <c r="BN30" s="231"/>
      <c r="BO30" s="231"/>
      <c r="BP30" s="231"/>
      <c r="BQ30" s="231"/>
      <c r="BR30" s="227"/>
      <c r="BS30" s="227"/>
      <c r="BT30" s="227"/>
      <c r="BU30" s="227"/>
      <c r="BV30" s="227"/>
      <c r="BW30" s="227"/>
      <c r="BX30" s="227"/>
      <c r="BY30" s="227"/>
      <c r="BZ30" s="227"/>
      <c r="CA30" s="227"/>
      <c r="CB30" s="227"/>
      <c r="CC30" s="227"/>
      <c r="CD30" s="227"/>
      <c r="CE30" s="227"/>
      <c r="CF30" s="227"/>
      <c r="CG30" s="227"/>
      <c r="CH30" s="227"/>
      <c r="CI30" s="227"/>
      <c r="CJ30" s="227"/>
      <c r="CK30" s="227"/>
      <c r="CL30" s="227"/>
      <c r="CM30" s="227"/>
      <c r="CN30" s="227"/>
      <c r="CO30" s="227"/>
      <c r="CP30" s="227"/>
      <c r="CQ30" s="227"/>
      <c r="CR30" s="227"/>
      <c r="CS30" s="227"/>
      <c r="CT30" s="227"/>
      <c r="CU30" s="228"/>
      <c r="CV30" s="229"/>
      <c r="CW30" s="230"/>
      <c r="CX30" s="230"/>
      <c r="CY30" s="230"/>
      <c r="CZ30" s="230"/>
      <c r="DA30" s="230"/>
      <c r="DB30" s="230"/>
      <c r="DC30" s="230"/>
      <c r="DD30" s="230"/>
      <c r="DE30" s="230"/>
      <c r="DF30" s="230"/>
      <c r="DG30" s="230"/>
      <c r="DH30" s="230"/>
      <c r="DI30" s="230"/>
      <c r="DJ30" s="230"/>
      <c r="DK30" s="230"/>
      <c r="DL30" s="230"/>
      <c r="DM30" s="230"/>
      <c r="DN30" s="230"/>
      <c r="DO30" s="230"/>
      <c r="DP30" s="230"/>
      <c r="DQ30" s="230"/>
      <c r="DR30" s="230"/>
      <c r="DS30" s="230"/>
      <c r="DT30" s="231"/>
      <c r="DU30" s="231"/>
      <c r="DV30" s="231"/>
      <c r="DW30" s="231"/>
      <c r="DX30" s="231"/>
      <c r="DY30" s="231"/>
      <c r="DZ30" s="231"/>
      <c r="EA30" s="231"/>
      <c r="EB30" s="231"/>
      <c r="EC30" s="231"/>
      <c r="ED30" s="231"/>
      <c r="EE30" s="231"/>
      <c r="EF30" s="231"/>
      <c r="EG30" s="231"/>
      <c r="EH30" s="231"/>
      <c r="EI30" s="231"/>
      <c r="EJ30" s="231"/>
      <c r="EK30" s="231"/>
    </row>
    <row r="31" spans="1:153" s="32" customFormat="1" ht="13.5" thickBot="1" x14ac:dyDescent="0.25">
      <c r="A31" s="223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188" t="s">
        <v>42</v>
      </c>
      <c r="AH31" s="188"/>
      <c r="AI31" s="188"/>
      <c r="AJ31" s="188"/>
      <c r="AK31" s="188"/>
      <c r="AL31" s="188"/>
      <c r="AM31" s="188"/>
      <c r="AN31" s="224" t="s">
        <v>46</v>
      </c>
      <c r="AO31" s="225"/>
      <c r="AP31" s="225"/>
      <c r="AQ31" s="225"/>
      <c r="AR31" s="225"/>
      <c r="AS31" s="225"/>
      <c r="AT31" s="225"/>
      <c r="AU31" s="226" t="s">
        <v>43</v>
      </c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  <c r="BI31" s="226"/>
      <c r="BJ31" s="226"/>
      <c r="BK31" s="119" t="s">
        <v>43</v>
      </c>
      <c r="BL31" s="119"/>
      <c r="BM31" s="119"/>
      <c r="BN31" s="119"/>
      <c r="BO31" s="119"/>
      <c r="BP31" s="119"/>
      <c r="BQ31" s="119"/>
      <c r="BR31" s="219"/>
      <c r="BS31" s="219"/>
      <c r="BT31" s="219"/>
      <c r="BU31" s="219"/>
      <c r="BV31" s="219"/>
      <c r="BW31" s="219"/>
      <c r="BX31" s="219"/>
      <c r="BY31" s="219"/>
      <c r="BZ31" s="219"/>
      <c r="CA31" s="219"/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  <c r="CL31" s="219"/>
      <c r="CM31" s="219"/>
      <c r="CN31" s="219"/>
      <c r="CO31" s="219"/>
      <c r="CP31" s="219"/>
      <c r="CQ31" s="219"/>
      <c r="CR31" s="219"/>
      <c r="CS31" s="219"/>
      <c r="CT31" s="219"/>
      <c r="CU31" s="220"/>
      <c r="CV31" s="221" t="s">
        <v>43</v>
      </c>
      <c r="CW31" s="222"/>
      <c r="CX31" s="222"/>
      <c r="CY31" s="222"/>
      <c r="CZ31" s="222"/>
      <c r="DA31" s="222"/>
      <c r="DB31" s="222"/>
      <c r="DC31" s="222"/>
      <c r="DD31" s="222"/>
      <c r="DE31" s="222"/>
      <c r="DF31" s="222"/>
      <c r="DG31" s="222"/>
      <c r="DH31" s="222"/>
      <c r="DI31" s="222"/>
      <c r="DJ31" s="222"/>
      <c r="DK31" s="222"/>
      <c r="DL31" s="222"/>
      <c r="DM31" s="222"/>
      <c r="DN31" s="222"/>
      <c r="DO31" s="222"/>
      <c r="DP31" s="222"/>
      <c r="DQ31" s="222"/>
      <c r="DR31" s="222"/>
      <c r="DS31" s="222"/>
      <c r="DT31" s="222" t="s">
        <v>43</v>
      </c>
      <c r="DU31" s="222"/>
      <c r="DV31" s="222"/>
      <c r="DW31" s="222"/>
      <c r="DX31" s="222"/>
      <c r="DY31" s="222"/>
      <c r="DZ31" s="222"/>
      <c r="EA31" s="222"/>
      <c r="EB31" s="222"/>
      <c r="EC31" s="222" t="s">
        <v>43</v>
      </c>
      <c r="ED31" s="222"/>
      <c r="EE31" s="222"/>
      <c r="EF31" s="222"/>
      <c r="EG31" s="222"/>
      <c r="EH31" s="222"/>
      <c r="EI31" s="222"/>
      <c r="EJ31" s="222"/>
      <c r="EK31" s="222"/>
    </row>
    <row r="32" spans="1:153" s="9" customFormat="1" ht="15" x14ac:dyDescent="0.25">
      <c r="A32" s="149" t="s">
        <v>48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  <c r="DI32" s="149"/>
      <c r="DJ32" s="149"/>
      <c r="DK32" s="149"/>
      <c r="DL32" s="149"/>
      <c r="DM32" s="149"/>
      <c r="DN32" s="149"/>
      <c r="DO32" s="149"/>
      <c r="DP32" s="149"/>
      <c r="DQ32" s="149"/>
      <c r="DR32" s="149"/>
      <c r="DS32" s="149"/>
      <c r="DT32" s="149"/>
      <c r="DU32" s="149"/>
      <c r="DV32" s="149"/>
      <c r="DW32" s="149"/>
      <c r="DX32" s="149"/>
      <c r="DY32" s="149"/>
      <c r="DZ32" s="149"/>
      <c r="EA32" s="149"/>
      <c r="EB32" s="149"/>
      <c r="EC32" s="149"/>
      <c r="ED32" s="149"/>
      <c r="EE32" s="149"/>
      <c r="EF32" s="149"/>
      <c r="EG32" s="149"/>
      <c r="EH32" s="149"/>
      <c r="EI32" s="149"/>
      <c r="EJ32" s="149"/>
      <c r="EK32" s="149"/>
    </row>
    <row r="33" spans="1:153" ht="6" customHeight="1" x14ac:dyDescent="0.25">
      <c r="DU33" s="35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</row>
    <row r="34" spans="1:153" s="32" customFormat="1" ht="12.75" x14ac:dyDescent="0.2">
      <c r="A34" s="249" t="s">
        <v>419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50"/>
      <c r="AG34" s="248" t="s">
        <v>24</v>
      </c>
      <c r="AH34" s="249"/>
      <c r="AI34" s="249"/>
      <c r="AJ34" s="249"/>
      <c r="AK34" s="249"/>
      <c r="AL34" s="249"/>
      <c r="AM34" s="250"/>
      <c r="AN34" s="248" t="s">
        <v>22</v>
      </c>
      <c r="AO34" s="249"/>
      <c r="AP34" s="249"/>
      <c r="AQ34" s="249"/>
      <c r="AR34" s="249"/>
      <c r="AS34" s="249"/>
      <c r="AT34" s="250"/>
      <c r="AU34" s="256" t="s">
        <v>413</v>
      </c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49"/>
      <c r="BS34" s="249"/>
      <c r="BT34" s="249"/>
      <c r="BU34" s="249"/>
      <c r="BV34" s="249"/>
      <c r="BW34" s="249"/>
      <c r="BX34" s="249"/>
      <c r="BY34" s="249"/>
      <c r="BZ34" s="249"/>
      <c r="CA34" s="249"/>
      <c r="CB34" s="248" t="s">
        <v>33</v>
      </c>
      <c r="CC34" s="249"/>
      <c r="CD34" s="249"/>
      <c r="CE34" s="249"/>
      <c r="CF34" s="249"/>
      <c r="CG34" s="249"/>
      <c r="CH34" s="249"/>
      <c r="CI34" s="249"/>
      <c r="CJ34" s="249"/>
      <c r="CK34" s="250"/>
      <c r="CL34" s="248" t="s">
        <v>36</v>
      </c>
      <c r="CM34" s="249"/>
      <c r="CN34" s="249"/>
      <c r="CO34" s="249"/>
      <c r="CP34" s="249"/>
      <c r="CQ34" s="249"/>
      <c r="CR34" s="249"/>
      <c r="CS34" s="249"/>
      <c r="CT34" s="249"/>
      <c r="CU34" s="250"/>
      <c r="CV34" s="251" t="s">
        <v>27</v>
      </c>
      <c r="CW34" s="252"/>
      <c r="CX34" s="252"/>
      <c r="CY34" s="252"/>
      <c r="CZ34" s="252"/>
      <c r="DA34" s="252"/>
      <c r="DB34" s="252"/>
      <c r="DC34" s="252"/>
      <c r="DD34" s="252"/>
      <c r="DE34" s="252"/>
      <c r="DF34" s="252"/>
      <c r="DG34" s="252"/>
      <c r="DH34" s="252"/>
      <c r="DI34" s="252"/>
      <c r="DJ34" s="252"/>
      <c r="DK34" s="252"/>
      <c r="DL34" s="252"/>
      <c r="DM34" s="252"/>
      <c r="DN34" s="252"/>
      <c r="DO34" s="252"/>
      <c r="DP34" s="252"/>
      <c r="DQ34" s="252"/>
      <c r="DR34" s="252"/>
      <c r="DS34" s="252"/>
      <c r="DT34" s="252"/>
      <c r="DU34" s="252"/>
      <c r="DV34" s="252"/>
      <c r="DW34" s="252"/>
      <c r="DX34" s="252"/>
      <c r="DY34" s="252"/>
      <c r="DZ34" s="252"/>
      <c r="EA34" s="252"/>
      <c r="EB34" s="252"/>
      <c r="EC34" s="252"/>
      <c r="ED34" s="252"/>
      <c r="EE34" s="252"/>
      <c r="EF34" s="252"/>
      <c r="EG34" s="252"/>
      <c r="EH34" s="252"/>
      <c r="EI34" s="252"/>
      <c r="EJ34" s="252"/>
      <c r="EK34" s="253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</row>
    <row r="35" spans="1:153" s="32" customFormat="1" ht="12.75" x14ac:dyDescent="0.2">
      <c r="A35" s="240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7"/>
      <c r="AG35" s="239" t="s">
        <v>23</v>
      </c>
      <c r="AH35" s="240"/>
      <c r="AI35" s="240"/>
      <c r="AJ35" s="240"/>
      <c r="AK35" s="240"/>
      <c r="AL35" s="240"/>
      <c r="AM35" s="247"/>
      <c r="AN35" s="239" t="s">
        <v>25</v>
      </c>
      <c r="AO35" s="240"/>
      <c r="AP35" s="240"/>
      <c r="AQ35" s="240"/>
      <c r="AR35" s="240"/>
      <c r="AS35" s="240"/>
      <c r="AT35" s="247"/>
      <c r="AU35" s="249" t="s">
        <v>28</v>
      </c>
      <c r="AV35" s="249"/>
      <c r="AW35" s="249"/>
      <c r="AX35" s="249"/>
      <c r="AY35" s="249"/>
      <c r="AZ35" s="249"/>
      <c r="BA35" s="249"/>
      <c r="BB35" s="249"/>
      <c r="BC35" s="249"/>
      <c r="BD35" s="249"/>
      <c r="BE35" s="249"/>
      <c r="BF35" s="249"/>
      <c r="BG35" s="249"/>
      <c r="BH35" s="249"/>
      <c r="BI35" s="249"/>
      <c r="BJ35" s="249"/>
      <c r="BK35" s="249"/>
      <c r="BL35" s="249"/>
      <c r="BM35" s="249"/>
      <c r="BN35" s="249"/>
      <c r="BO35" s="249"/>
      <c r="BP35" s="249"/>
      <c r="BQ35" s="249"/>
      <c r="BR35" s="248" t="s">
        <v>32</v>
      </c>
      <c r="BS35" s="249"/>
      <c r="BT35" s="249"/>
      <c r="BU35" s="249"/>
      <c r="BV35" s="249"/>
      <c r="BW35" s="249"/>
      <c r="BX35" s="249"/>
      <c r="BY35" s="249"/>
      <c r="BZ35" s="249"/>
      <c r="CA35" s="250"/>
      <c r="CB35" s="239" t="s">
        <v>416</v>
      </c>
      <c r="CC35" s="240"/>
      <c r="CD35" s="240"/>
      <c r="CE35" s="240"/>
      <c r="CF35" s="240"/>
      <c r="CG35" s="240"/>
      <c r="CH35" s="240"/>
      <c r="CI35" s="240"/>
      <c r="CJ35" s="240"/>
      <c r="CK35" s="247"/>
      <c r="CL35" s="239" t="s">
        <v>37</v>
      </c>
      <c r="CM35" s="240"/>
      <c r="CN35" s="240"/>
      <c r="CO35" s="240"/>
      <c r="CP35" s="240"/>
      <c r="CQ35" s="240"/>
      <c r="CR35" s="240"/>
      <c r="CS35" s="240"/>
      <c r="CT35" s="240"/>
      <c r="CU35" s="247"/>
      <c r="CV35" s="248" t="s">
        <v>38</v>
      </c>
      <c r="CW35" s="254"/>
      <c r="CX35" s="254"/>
      <c r="CY35" s="254"/>
      <c r="CZ35" s="254"/>
      <c r="DA35" s="254"/>
      <c r="DB35" s="254"/>
      <c r="DC35" s="254"/>
      <c r="DD35" s="254"/>
      <c r="DE35" s="254"/>
      <c r="DF35" s="254"/>
      <c r="DG35" s="254"/>
      <c r="DH35" s="254"/>
      <c r="DI35" s="254"/>
      <c r="DJ35" s="254"/>
      <c r="DK35" s="254"/>
      <c r="DL35" s="254"/>
      <c r="DM35" s="254"/>
      <c r="DN35" s="254"/>
      <c r="DO35" s="254"/>
      <c r="DP35" s="254"/>
      <c r="DQ35" s="254"/>
      <c r="DR35" s="254"/>
      <c r="DS35" s="255"/>
      <c r="DT35" s="248" t="s">
        <v>40</v>
      </c>
      <c r="DU35" s="254"/>
      <c r="DV35" s="254"/>
      <c r="DW35" s="254"/>
      <c r="DX35" s="254"/>
      <c r="DY35" s="254"/>
      <c r="DZ35" s="254"/>
      <c r="EA35" s="254"/>
      <c r="EB35" s="255"/>
      <c r="EC35" s="248" t="s">
        <v>41</v>
      </c>
      <c r="ED35" s="254"/>
      <c r="EE35" s="254"/>
      <c r="EF35" s="254"/>
      <c r="EG35" s="254"/>
      <c r="EH35" s="254"/>
      <c r="EI35" s="254"/>
      <c r="EJ35" s="254"/>
      <c r="EK35" s="255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</row>
    <row r="36" spans="1:153" s="32" customFormat="1" ht="12.75" x14ac:dyDescent="0.2">
      <c r="A36" s="240"/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7"/>
      <c r="AG36" s="239"/>
      <c r="AH36" s="240"/>
      <c r="AI36" s="240"/>
      <c r="AJ36" s="240"/>
      <c r="AK36" s="240"/>
      <c r="AL36" s="240"/>
      <c r="AM36" s="247"/>
      <c r="AN36" s="239"/>
      <c r="AO36" s="240"/>
      <c r="AP36" s="240"/>
      <c r="AQ36" s="240"/>
      <c r="AR36" s="240"/>
      <c r="AS36" s="240"/>
      <c r="AT36" s="247"/>
      <c r="AU36" s="248" t="s">
        <v>29</v>
      </c>
      <c r="AV36" s="249"/>
      <c r="AW36" s="249"/>
      <c r="AX36" s="249"/>
      <c r="AY36" s="249"/>
      <c r="AZ36" s="249"/>
      <c r="BA36" s="249"/>
      <c r="BB36" s="249"/>
      <c r="BC36" s="249"/>
      <c r="BD36" s="249"/>
      <c r="BE36" s="249"/>
      <c r="BF36" s="249"/>
      <c r="BG36" s="249"/>
      <c r="BH36" s="249"/>
      <c r="BI36" s="249"/>
      <c r="BJ36" s="250"/>
      <c r="BK36" s="248" t="s">
        <v>30</v>
      </c>
      <c r="BL36" s="249"/>
      <c r="BM36" s="249"/>
      <c r="BN36" s="249"/>
      <c r="BO36" s="249"/>
      <c r="BP36" s="249"/>
      <c r="BQ36" s="250"/>
      <c r="BR36" s="239"/>
      <c r="BS36" s="240"/>
      <c r="BT36" s="240"/>
      <c r="BU36" s="240"/>
      <c r="BV36" s="240"/>
      <c r="BW36" s="240"/>
      <c r="BX36" s="240"/>
      <c r="BY36" s="240"/>
      <c r="BZ36" s="240"/>
      <c r="CA36" s="247"/>
      <c r="CB36" s="239" t="s">
        <v>417</v>
      </c>
      <c r="CC36" s="240"/>
      <c r="CD36" s="240"/>
      <c r="CE36" s="240"/>
      <c r="CF36" s="240"/>
      <c r="CG36" s="240"/>
      <c r="CH36" s="240"/>
      <c r="CI36" s="240"/>
      <c r="CJ36" s="240"/>
      <c r="CK36" s="247"/>
      <c r="CL36" s="239"/>
      <c r="CM36" s="240"/>
      <c r="CN36" s="240"/>
      <c r="CO36" s="240"/>
      <c r="CP36" s="240"/>
      <c r="CQ36" s="240"/>
      <c r="CR36" s="240"/>
      <c r="CS36" s="240"/>
      <c r="CT36" s="240"/>
      <c r="CU36" s="247"/>
      <c r="CV36" s="239" t="s">
        <v>39</v>
      </c>
      <c r="CW36" s="240"/>
      <c r="CX36" s="240"/>
      <c r="CY36" s="240"/>
      <c r="CZ36" s="240"/>
      <c r="DA36" s="240"/>
      <c r="DB36" s="240"/>
      <c r="DC36" s="240"/>
      <c r="DD36" s="240"/>
      <c r="DE36" s="240"/>
      <c r="DF36" s="240"/>
      <c r="DG36" s="240"/>
      <c r="DH36" s="240"/>
      <c r="DI36" s="240"/>
      <c r="DJ36" s="240"/>
      <c r="DK36" s="240"/>
      <c r="DL36" s="240"/>
      <c r="DM36" s="240"/>
      <c r="DN36" s="240"/>
      <c r="DO36" s="240"/>
      <c r="DP36" s="240"/>
      <c r="DQ36" s="240"/>
      <c r="DR36" s="240"/>
      <c r="DS36" s="241"/>
      <c r="DT36" s="239"/>
      <c r="DU36" s="240"/>
      <c r="DV36" s="240"/>
      <c r="DW36" s="240"/>
      <c r="DX36" s="240"/>
      <c r="DY36" s="240"/>
      <c r="DZ36" s="240"/>
      <c r="EA36" s="240"/>
      <c r="EB36" s="241"/>
      <c r="EC36" s="239"/>
      <c r="ED36" s="240"/>
      <c r="EE36" s="240"/>
      <c r="EF36" s="240"/>
      <c r="EG36" s="240"/>
      <c r="EH36" s="240"/>
      <c r="EI36" s="240"/>
      <c r="EJ36" s="240"/>
      <c r="EK36" s="241"/>
    </row>
    <row r="37" spans="1:153" s="32" customFormat="1" ht="12.75" x14ac:dyDescent="0.2">
      <c r="A37" s="242"/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3"/>
      <c r="AG37" s="244"/>
      <c r="AH37" s="242"/>
      <c r="AI37" s="242"/>
      <c r="AJ37" s="242"/>
      <c r="AK37" s="242"/>
      <c r="AL37" s="242"/>
      <c r="AM37" s="243"/>
      <c r="AN37" s="244"/>
      <c r="AO37" s="242"/>
      <c r="AP37" s="242"/>
      <c r="AQ37" s="242"/>
      <c r="AR37" s="242"/>
      <c r="AS37" s="242"/>
      <c r="AT37" s="243"/>
      <c r="AU37" s="244"/>
      <c r="AV37" s="242"/>
      <c r="AW37" s="242"/>
      <c r="AX37" s="242"/>
      <c r="AY37" s="242"/>
      <c r="AZ37" s="242"/>
      <c r="BA37" s="242"/>
      <c r="BB37" s="242"/>
      <c r="BC37" s="242"/>
      <c r="BD37" s="242"/>
      <c r="BE37" s="242"/>
      <c r="BF37" s="242"/>
      <c r="BG37" s="242"/>
      <c r="BH37" s="242"/>
      <c r="BI37" s="242"/>
      <c r="BJ37" s="243"/>
      <c r="BK37" s="244" t="s">
        <v>31</v>
      </c>
      <c r="BL37" s="242"/>
      <c r="BM37" s="242"/>
      <c r="BN37" s="242"/>
      <c r="BO37" s="242"/>
      <c r="BP37" s="242"/>
      <c r="BQ37" s="243"/>
      <c r="BR37" s="244"/>
      <c r="BS37" s="242"/>
      <c r="BT37" s="242"/>
      <c r="BU37" s="242"/>
      <c r="BV37" s="242"/>
      <c r="BW37" s="242"/>
      <c r="BX37" s="242"/>
      <c r="BY37" s="242"/>
      <c r="BZ37" s="242"/>
      <c r="CA37" s="243"/>
      <c r="CB37" s="244"/>
      <c r="CC37" s="242"/>
      <c r="CD37" s="242"/>
      <c r="CE37" s="242"/>
      <c r="CF37" s="242"/>
      <c r="CG37" s="242"/>
      <c r="CH37" s="242"/>
      <c r="CI37" s="242"/>
      <c r="CJ37" s="242"/>
      <c r="CK37" s="243"/>
      <c r="CL37" s="244"/>
      <c r="CM37" s="242"/>
      <c r="CN37" s="242"/>
      <c r="CO37" s="242"/>
      <c r="CP37" s="242"/>
      <c r="CQ37" s="242"/>
      <c r="CR37" s="242"/>
      <c r="CS37" s="242"/>
      <c r="CT37" s="242"/>
      <c r="CU37" s="243"/>
      <c r="CV37" s="244"/>
      <c r="CW37" s="242"/>
      <c r="CX37" s="242"/>
      <c r="CY37" s="242"/>
      <c r="CZ37" s="242"/>
      <c r="DA37" s="242"/>
      <c r="DB37" s="242"/>
      <c r="DC37" s="242"/>
      <c r="DD37" s="242"/>
      <c r="DE37" s="242"/>
      <c r="DF37" s="242"/>
      <c r="DG37" s="242"/>
      <c r="DH37" s="242"/>
      <c r="DI37" s="242"/>
      <c r="DJ37" s="242"/>
      <c r="DK37" s="242"/>
      <c r="DL37" s="242"/>
      <c r="DM37" s="242"/>
      <c r="DN37" s="242"/>
      <c r="DO37" s="242"/>
      <c r="DP37" s="242"/>
      <c r="DQ37" s="242"/>
      <c r="DR37" s="242"/>
      <c r="DS37" s="243"/>
      <c r="DT37" s="244"/>
      <c r="DU37" s="242"/>
      <c r="DV37" s="242"/>
      <c r="DW37" s="242"/>
      <c r="DX37" s="242"/>
      <c r="DY37" s="242"/>
      <c r="DZ37" s="242"/>
      <c r="EA37" s="242"/>
      <c r="EB37" s="243"/>
      <c r="EC37" s="244"/>
      <c r="ED37" s="245"/>
      <c r="EE37" s="245"/>
      <c r="EF37" s="245"/>
      <c r="EG37" s="245"/>
      <c r="EH37" s="245"/>
      <c r="EI37" s="245"/>
      <c r="EJ37" s="245"/>
      <c r="EK37" s="246"/>
    </row>
    <row r="38" spans="1:153" s="32" customFormat="1" ht="13.5" thickBot="1" x14ac:dyDescent="0.25">
      <c r="A38" s="238">
        <v>1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>
        <v>2</v>
      </c>
      <c r="AH38" s="196"/>
      <c r="AI38" s="196"/>
      <c r="AJ38" s="196"/>
      <c r="AK38" s="196"/>
      <c r="AL38" s="196"/>
      <c r="AM38" s="196"/>
      <c r="AN38" s="192">
        <v>3</v>
      </c>
      <c r="AO38" s="192"/>
      <c r="AP38" s="192"/>
      <c r="AQ38" s="192"/>
      <c r="AR38" s="192"/>
      <c r="AS38" s="192"/>
      <c r="AT38" s="192"/>
      <c r="AU38" s="192">
        <v>4</v>
      </c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>
        <v>5</v>
      </c>
      <c r="BL38" s="192"/>
      <c r="BM38" s="192"/>
      <c r="BN38" s="192"/>
      <c r="BO38" s="192"/>
      <c r="BP38" s="192"/>
      <c r="BQ38" s="192"/>
      <c r="BR38" s="192">
        <v>6</v>
      </c>
      <c r="BS38" s="192"/>
      <c r="BT38" s="192"/>
      <c r="BU38" s="192"/>
      <c r="BV38" s="192"/>
      <c r="BW38" s="192"/>
      <c r="BX38" s="192"/>
      <c r="BY38" s="192"/>
      <c r="BZ38" s="192"/>
      <c r="CA38" s="192"/>
      <c r="CB38" s="192">
        <v>7</v>
      </c>
      <c r="CC38" s="192"/>
      <c r="CD38" s="192"/>
      <c r="CE38" s="192"/>
      <c r="CF38" s="192"/>
      <c r="CG38" s="192"/>
      <c r="CH38" s="192"/>
      <c r="CI38" s="192"/>
      <c r="CJ38" s="192"/>
      <c r="CK38" s="192"/>
      <c r="CL38" s="192">
        <v>8</v>
      </c>
      <c r="CM38" s="192"/>
      <c r="CN38" s="192"/>
      <c r="CO38" s="192"/>
      <c r="CP38" s="192"/>
      <c r="CQ38" s="192"/>
      <c r="CR38" s="192"/>
      <c r="CS38" s="192"/>
      <c r="CT38" s="192"/>
      <c r="CU38" s="192"/>
      <c r="CV38" s="196">
        <v>9</v>
      </c>
      <c r="CW38" s="196"/>
      <c r="CX38" s="196"/>
      <c r="CY38" s="196"/>
      <c r="CZ38" s="196"/>
      <c r="DA38" s="196"/>
      <c r="DB38" s="196"/>
      <c r="DC38" s="196"/>
      <c r="DD38" s="196"/>
      <c r="DE38" s="196"/>
      <c r="DF38" s="196"/>
      <c r="DG38" s="196"/>
      <c r="DH38" s="196"/>
      <c r="DI38" s="196"/>
      <c r="DJ38" s="196"/>
      <c r="DK38" s="196"/>
      <c r="DL38" s="196"/>
      <c r="DM38" s="196"/>
      <c r="DN38" s="196"/>
      <c r="DO38" s="196"/>
      <c r="DP38" s="196"/>
      <c r="DQ38" s="196"/>
      <c r="DR38" s="196"/>
      <c r="DS38" s="196"/>
      <c r="DT38" s="196">
        <v>10</v>
      </c>
      <c r="DU38" s="196"/>
      <c r="DV38" s="196"/>
      <c r="DW38" s="196"/>
      <c r="DX38" s="196"/>
      <c r="DY38" s="196"/>
      <c r="DZ38" s="196"/>
      <c r="EA38" s="196"/>
      <c r="EB38" s="196"/>
      <c r="EC38" s="235">
        <v>11</v>
      </c>
      <c r="ED38" s="235"/>
      <c r="EE38" s="235"/>
      <c r="EF38" s="235"/>
      <c r="EG38" s="235"/>
      <c r="EH38" s="235"/>
      <c r="EI38" s="235"/>
      <c r="EJ38" s="235"/>
      <c r="EK38" s="235"/>
    </row>
    <row r="39" spans="1:153" s="32" customFormat="1" ht="12.75" x14ac:dyDescent="0.2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231"/>
      <c r="AH39" s="231"/>
      <c r="AI39" s="231"/>
      <c r="AJ39" s="231"/>
      <c r="AK39" s="231"/>
      <c r="AL39" s="231"/>
      <c r="AM39" s="232"/>
      <c r="AN39" s="142" t="s">
        <v>44</v>
      </c>
      <c r="AO39" s="143"/>
      <c r="AP39" s="143"/>
      <c r="AQ39" s="143"/>
      <c r="AR39" s="143"/>
      <c r="AS39" s="143"/>
      <c r="AT39" s="143"/>
      <c r="AU39" s="236"/>
      <c r="AV39" s="236"/>
      <c r="AW39" s="236"/>
      <c r="AX39" s="236"/>
      <c r="AY39" s="236"/>
      <c r="AZ39" s="236"/>
      <c r="BA39" s="236"/>
      <c r="BB39" s="236"/>
      <c r="BC39" s="236"/>
      <c r="BD39" s="236"/>
      <c r="BE39" s="236"/>
      <c r="BF39" s="236"/>
      <c r="BG39" s="236"/>
      <c r="BH39" s="236"/>
      <c r="BI39" s="236"/>
      <c r="BJ39" s="236"/>
      <c r="BK39" s="237"/>
      <c r="BL39" s="237"/>
      <c r="BM39" s="237"/>
      <c r="BN39" s="237"/>
      <c r="BO39" s="237"/>
      <c r="BP39" s="237"/>
      <c r="BQ39" s="237"/>
      <c r="BR39" s="233"/>
      <c r="BS39" s="233"/>
      <c r="BT39" s="233"/>
      <c r="BU39" s="233"/>
      <c r="BV39" s="233"/>
      <c r="BW39" s="233"/>
      <c r="BX39" s="233"/>
      <c r="BY39" s="233"/>
      <c r="BZ39" s="233"/>
      <c r="CA39" s="233"/>
      <c r="CB39" s="233"/>
      <c r="CC39" s="233"/>
      <c r="CD39" s="233"/>
      <c r="CE39" s="233"/>
      <c r="CF39" s="233"/>
      <c r="CG39" s="233"/>
      <c r="CH39" s="233"/>
      <c r="CI39" s="233"/>
      <c r="CJ39" s="233"/>
      <c r="CK39" s="233"/>
      <c r="CL39" s="233"/>
      <c r="CM39" s="233"/>
      <c r="CN39" s="233"/>
      <c r="CO39" s="233"/>
      <c r="CP39" s="233"/>
      <c r="CQ39" s="233"/>
      <c r="CR39" s="233"/>
      <c r="CS39" s="233"/>
      <c r="CT39" s="233"/>
      <c r="CU39" s="234"/>
      <c r="CV39" s="229"/>
      <c r="CW39" s="230"/>
      <c r="CX39" s="230"/>
      <c r="CY39" s="230"/>
      <c r="CZ39" s="230"/>
      <c r="DA39" s="230"/>
      <c r="DB39" s="230"/>
      <c r="DC39" s="230"/>
      <c r="DD39" s="230"/>
      <c r="DE39" s="230"/>
      <c r="DF39" s="230"/>
      <c r="DG39" s="230"/>
      <c r="DH39" s="230"/>
      <c r="DI39" s="230"/>
      <c r="DJ39" s="230"/>
      <c r="DK39" s="230"/>
      <c r="DL39" s="230"/>
      <c r="DM39" s="230"/>
      <c r="DN39" s="230"/>
      <c r="DO39" s="230"/>
      <c r="DP39" s="230"/>
      <c r="DQ39" s="230"/>
      <c r="DR39" s="230"/>
      <c r="DS39" s="230"/>
      <c r="DT39" s="231"/>
      <c r="DU39" s="231"/>
      <c r="DV39" s="231"/>
      <c r="DW39" s="231"/>
      <c r="DX39" s="231"/>
      <c r="DY39" s="231"/>
      <c r="DZ39" s="231"/>
      <c r="EA39" s="231"/>
      <c r="EB39" s="231"/>
      <c r="EC39" s="231"/>
      <c r="ED39" s="231"/>
      <c r="EE39" s="231"/>
      <c r="EF39" s="231"/>
      <c r="EG39" s="231"/>
      <c r="EH39" s="231"/>
      <c r="EI39" s="231"/>
      <c r="EJ39" s="231"/>
      <c r="EK39" s="231"/>
    </row>
    <row r="40" spans="1:153" s="32" customFormat="1" ht="12.75" x14ac:dyDescent="0.2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231"/>
      <c r="AH40" s="231"/>
      <c r="AI40" s="231"/>
      <c r="AJ40" s="231"/>
      <c r="AK40" s="231"/>
      <c r="AL40" s="231"/>
      <c r="AM40" s="232"/>
      <c r="AN40" s="115" t="s">
        <v>45</v>
      </c>
      <c r="AO40" s="116"/>
      <c r="AP40" s="116"/>
      <c r="AQ40" s="116"/>
      <c r="AR40" s="116"/>
      <c r="AS40" s="116"/>
      <c r="AT40" s="116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1"/>
      <c r="BL40" s="231"/>
      <c r="BM40" s="231"/>
      <c r="BN40" s="231"/>
      <c r="BO40" s="231"/>
      <c r="BP40" s="231"/>
      <c r="BQ40" s="231"/>
      <c r="BR40" s="227"/>
      <c r="BS40" s="227"/>
      <c r="BT40" s="227"/>
      <c r="BU40" s="227"/>
      <c r="BV40" s="227"/>
      <c r="BW40" s="227"/>
      <c r="BX40" s="227"/>
      <c r="BY40" s="227"/>
      <c r="BZ40" s="227"/>
      <c r="CA40" s="227"/>
      <c r="CB40" s="227"/>
      <c r="CC40" s="227"/>
      <c r="CD40" s="227"/>
      <c r="CE40" s="227"/>
      <c r="CF40" s="227"/>
      <c r="CG40" s="227"/>
      <c r="CH40" s="227"/>
      <c r="CI40" s="227"/>
      <c r="CJ40" s="227"/>
      <c r="CK40" s="227"/>
      <c r="CL40" s="227"/>
      <c r="CM40" s="227"/>
      <c r="CN40" s="227"/>
      <c r="CO40" s="227"/>
      <c r="CP40" s="227"/>
      <c r="CQ40" s="227"/>
      <c r="CR40" s="227"/>
      <c r="CS40" s="227"/>
      <c r="CT40" s="227"/>
      <c r="CU40" s="228"/>
      <c r="CV40" s="229"/>
      <c r="CW40" s="230"/>
      <c r="CX40" s="230"/>
      <c r="CY40" s="230"/>
      <c r="CZ40" s="230"/>
      <c r="DA40" s="230"/>
      <c r="DB40" s="230"/>
      <c r="DC40" s="230"/>
      <c r="DD40" s="230"/>
      <c r="DE40" s="230"/>
      <c r="DF40" s="230"/>
      <c r="DG40" s="230"/>
      <c r="DH40" s="230"/>
      <c r="DI40" s="230"/>
      <c r="DJ40" s="230"/>
      <c r="DK40" s="230"/>
      <c r="DL40" s="230"/>
      <c r="DM40" s="230"/>
      <c r="DN40" s="230"/>
      <c r="DO40" s="230"/>
      <c r="DP40" s="230"/>
      <c r="DQ40" s="230"/>
      <c r="DR40" s="230"/>
      <c r="DS40" s="230"/>
      <c r="DT40" s="231"/>
      <c r="DU40" s="231"/>
      <c r="DV40" s="231"/>
      <c r="DW40" s="231"/>
      <c r="DX40" s="231"/>
      <c r="DY40" s="231"/>
      <c r="DZ40" s="231"/>
      <c r="EA40" s="231"/>
      <c r="EB40" s="231"/>
      <c r="EC40" s="231"/>
      <c r="ED40" s="231"/>
      <c r="EE40" s="231"/>
      <c r="EF40" s="231"/>
      <c r="EG40" s="231"/>
      <c r="EH40" s="231"/>
      <c r="EI40" s="231"/>
      <c r="EJ40" s="231"/>
      <c r="EK40" s="231"/>
    </row>
    <row r="41" spans="1:153" s="32" customFormat="1" ht="13.5" thickBot="1" x14ac:dyDescent="0.25">
      <c r="A41" s="223"/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188" t="s">
        <v>42</v>
      </c>
      <c r="AH41" s="188"/>
      <c r="AI41" s="188"/>
      <c r="AJ41" s="188"/>
      <c r="AK41" s="188"/>
      <c r="AL41" s="188"/>
      <c r="AM41" s="188"/>
      <c r="AN41" s="224" t="s">
        <v>46</v>
      </c>
      <c r="AO41" s="225"/>
      <c r="AP41" s="225"/>
      <c r="AQ41" s="225"/>
      <c r="AR41" s="225"/>
      <c r="AS41" s="225"/>
      <c r="AT41" s="225"/>
      <c r="AU41" s="226" t="s">
        <v>43</v>
      </c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6"/>
      <c r="BJ41" s="226"/>
      <c r="BK41" s="119" t="s">
        <v>43</v>
      </c>
      <c r="BL41" s="119"/>
      <c r="BM41" s="119"/>
      <c r="BN41" s="119"/>
      <c r="BO41" s="119"/>
      <c r="BP41" s="119"/>
      <c r="BQ41" s="119"/>
      <c r="BR41" s="219"/>
      <c r="BS41" s="219"/>
      <c r="BT41" s="219"/>
      <c r="BU41" s="219"/>
      <c r="BV41" s="219"/>
      <c r="BW41" s="219"/>
      <c r="BX41" s="219"/>
      <c r="BY41" s="219"/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20"/>
      <c r="CV41" s="221" t="s">
        <v>43</v>
      </c>
      <c r="CW41" s="222"/>
      <c r="CX41" s="222"/>
      <c r="CY41" s="222"/>
      <c r="CZ41" s="222"/>
      <c r="DA41" s="222"/>
      <c r="DB41" s="222"/>
      <c r="DC41" s="222"/>
      <c r="DD41" s="222"/>
      <c r="DE41" s="222"/>
      <c r="DF41" s="222"/>
      <c r="DG41" s="222"/>
      <c r="DH41" s="222"/>
      <c r="DI41" s="222"/>
      <c r="DJ41" s="222"/>
      <c r="DK41" s="222"/>
      <c r="DL41" s="222"/>
      <c r="DM41" s="222"/>
      <c r="DN41" s="222"/>
      <c r="DO41" s="222"/>
      <c r="DP41" s="222"/>
      <c r="DQ41" s="222"/>
      <c r="DR41" s="222"/>
      <c r="DS41" s="222"/>
      <c r="DT41" s="222" t="s">
        <v>43</v>
      </c>
      <c r="DU41" s="222"/>
      <c r="DV41" s="222"/>
      <c r="DW41" s="222"/>
      <c r="DX41" s="222"/>
      <c r="DY41" s="222"/>
      <c r="DZ41" s="222"/>
      <c r="EA41" s="222"/>
      <c r="EB41" s="222"/>
      <c r="EC41" s="222" t="s">
        <v>43</v>
      </c>
      <c r="ED41" s="222"/>
      <c r="EE41" s="222"/>
      <c r="EF41" s="222"/>
      <c r="EG41" s="222"/>
      <c r="EH41" s="222"/>
      <c r="EI41" s="222"/>
      <c r="EJ41" s="222"/>
      <c r="EK41" s="222"/>
    </row>
    <row r="42" spans="1:153" s="32" customFormat="1" ht="12.75" x14ac:dyDescent="0.2">
      <c r="A42" s="36" t="s">
        <v>49</v>
      </c>
    </row>
    <row r="43" spans="1:153" s="32" customFormat="1" ht="12.75" x14ac:dyDescent="0.2">
      <c r="A43" s="36" t="s">
        <v>54</v>
      </c>
      <c r="W43" s="114" t="s">
        <v>679</v>
      </c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Q43" s="114" t="s">
        <v>676</v>
      </c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</row>
    <row r="44" spans="1:153" s="31" customFormat="1" ht="10.5" x14ac:dyDescent="0.2">
      <c r="W44" s="138" t="s">
        <v>50</v>
      </c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G44" s="138" t="s">
        <v>51</v>
      </c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Q44" s="138" t="s">
        <v>52</v>
      </c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  <c r="DQ44" s="138"/>
      <c r="DR44" s="138"/>
      <c r="DS44" s="138"/>
      <c r="DT44" s="138"/>
      <c r="DU44" s="138"/>
      <c r="DV44" s="138"/>
      <c r="DW44" s="138"/>
      <c r="DX44" s="138"/>
    </row>
    <row r="45" spans="1:153" s="32" customFormat="1" ht="12.75" x14ac:dyDescent="0.2">
      <c r="A45" s="36" t="s">
        <v>53</v>
      </c>
      <c r="W45" s="114" t="s">
        <v>678</v>
      </c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G45" s="114" t="s">
        <v>757</v>
      </c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Q45" s="135" t="s">
        <v>693</v>
      </c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5"/>
      <c r="DF45" s="135"/>
      <c r="DG45" s="135"/>
      <c r="DH45" s="135"/>
      <c r="DI45" s="135"/>
      <c r="DJ45" s="135"/>
      <c r="DK45" s="135"/>
      <c r="DL45" s="135"/>
      <c r="DM45" s="135"/>
      <c r="DN45" s="135"/>
      <c r="DO45" s="135"/>
      <c r="DP45" s="135"/>
      <c r="DQ45" s="135"/>
      <c r="DR45" s="135"/>
      <c r="DS45" s="135"/>
      <c r="DT45" s="135"/>
      <c r="DU45" s="135"/>
      <c r="DV45" s="135"/>
      <c r="DW45" s="135"/>
      <c r="DX45" s="135"/>
    </row>
    <row r="46" spans="1:153" s="31" customFormat="1" ht="10.5" x14ac:dyDescent="0.2">
      <c r="W46" s="138" t="s">
        <v>50</v>
      </c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G46" s="138" t="s">
        <v>65</v>
      </c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Q46" s="138" t="s">
        <v>90</v>
      </c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  <c r="DM46" s="138"/>
      <c r="DN46" s="138"/>
      <c r="DO46" s="138"/>
      <c r="DP46" s="138"/>
      <c r="DQ46" s="138"/>
      <c r="DR46" s="138"/>
      <c r="DS46" s="138"/>
      <c r="DT46" s="138"/>
      <c r="DU46" s="138"/>
      <c r="DV46" s="138"/>
      <c r="DW46" s="138"/>
      <c r="DX46" s="138"/>
    </row>
    <row r="47" spans="1:153" s="32" customFormat="1" ht="12.75" x14ac:dyDescent="0.2">
      <c r="A47" s="30" t="s">
        <v>55</v>
      </c>
      <c r="B47" s="135" t="s">
        <v>696</v>
      </c>
      <c r="C47" s="135"/>
      <c r="D47" s="135"/>
      <c r="E47" s="36" t="s">
        <v>56</v>
      </c>
      <c r="G47" s="114" t="s">
        <v>697</v>
      </c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37">
        <v>20</v>
      </c>
      <c r="S47" s="137"/>
      <c r="T47" s="137"/>
      <c r="U47" s="139" t="s">
        <v>666</v>
      </c>
      <c r="V47" s="139"/>
      <c r="W47" s="139"/>
      <c r="X47" s="36" t="s">
        <v>14</v>
      </c>
    </row>
  </sheetData>
  <mergeCells count="284">
    <mergeCell ref="DW4:EK4"/>
    <mergeCell ref="DW5:EK5"/>
    <mergeCell ref="DW6:EK6"/>
    <mergeCell ref="Z7:DE7"/>
    <mergeCell ref="DW7:EK7"/>
    <mergeCell ref="DW8:EK9"/>
    <mergeCell ref="Z9:DE9"/>
    <mergeCell ref="A1:EK1"/>
    <mergeCell ref="A2:EK2"/>
    <mergeCell ref="BM3:BW3"/>
    <mergeCell ref="BX3:BZ3"/>
    <mergeCell ref="CA3:CC3"/>
    <mergeCell ref="DW3:EK3"/>
    <mergeCell ref="Z10:DE10"/>
    <mergeCell ref="DW10:EK10"/>
    <mergeCell ref="DW11:EK11"/>
    <mergeCell ref="A12:EK12"/>
    <mergeCell ref="A14:AF14"/>
    <mergeCell ref="AG14:AM14"/>
    <mergeCell ref="AN14:AT14"/>
    <mergeCell ref="AU14:CA14"/>
    <mergeCell ref="CB14:CK14"/>
    <mergeCell ref="CL14:CU14"/>
    <mergeCell ref="CV14:EK14"/>
    <mergeCell ref="EC15:EK15"/>
    <mergeCell ref="A16:AF16"/>
    <mergeCell ref="AG16:AM16"/>
    <mergeCell ref="AN16:AT16"/>
    <mergeCell ref="AU16:BJ16"/>
    <mergeCell ref="BK16:BQ16"/>
    <mergeCell ref="BR16:CA16"/>
    <mergeCell ref="CB16:CK16"/>
    <mergeCell ref="CL16:CU16"/>
    <mergeCell ref="CV16:DS16"/>
    <mergeCell ref="DT16:EB16"/>
    <mergeCell ref="EC16:EK16"/>
    <mergeCell ref="A15:AF15"/>
    <mergeCell ref="AG15:AM15"/>
    <mergeCell ref="AN15:AT15"/>
    <mergeCell ref="AU15:BQ15"/>
    <mergeCell ref="BR15:CA15"/>
    <mergeCell ref="CB15:CK15"/>
    <mergeCell ref="CL15:CU15"/>
    <mergeCell ref="CV15:DS15"/>
    <mergeCell ref="DT15:EB15"/>
    <mergeCell ref="A17:AF17"/>
    <mergeCell ref="AG17:AM17"/>
    <mergeCell ref="AN17:AT17"/>
    <mergeCell ref="AU17:BJ17"/>
    <mergeCell ref="BK17:BQ17"/>
    <mergeCell ref="BR17:CA17"/>
    <mergeCell ref="CB17:CK17"/>
    <mergeCell ref="CL17:CU17"/>
    <mergeCell ref="CV17:DS17"/>
    <mergeCell ref="DT20:EB20"/>
    <mergeCell ref="EC20:EK20"/>
    <mergeCell ref="CB19:CK19"/>
    <mergeCell ref="CL19:CU19"/>
    <mergeCell ref="CV19:DS19"/>
    <mergeCell ref="DT17:EB17"/>
    <mergeCell ref="EC17:EK17"/>
    <mergeCell ref="CB18:CK18"/>
    <mergeCell ref="CL18:CU18"/>
    <mergeCell ref="CV18:DS18"/>
    <mergeCell ref="DT18:EB18"/>
    <mergeCell ref="EC18:EK18"/>
    <mergeCell ref="DT19:EB19"/>
    <mergeCell ref="EC19:EK19"/>
    <mergeCell ref="A20:AF20"/>
    <mergeCell ref="AG20:AM20"/>
    <mergeCell ref="AN20:AT20"/>
    <mergeCell ref="AU20:BJ20"/>
    <mergeCell ref="BK20:BQ20"/>
    <mergeCell ref="BR20:CA20"/>
    <mergeCell ref="CB20:CK20"/>
    <mergeCell ref="CL20:CU20"/>
    <mergeCell ref="CV20:DS20"/>
    <mergeCell ref="A19:AF19"/>
    <mergeCell ref="AG19:AM19"/>
    <mergeCell ref="AN19:AT19"/>
    <mergeCell ref="AU19:BJ19"/>
    <mergeCell ref="BK19:BQ19"/>
    <mergeCell ref="BR19:CA19"/>
    <mergeCell ref="A18:AF18"/>
    <mergeCell ref="AG18:AM18"/>
    <mergeCell ref="AN18:AT18"/>
    <mergeCell ref="AU18:BJ18"/>
    <mergeCell ref="BK18:BQ18"/>
    <mergeCell ref="BR18:CA18"/>
    <mergeCell ref="A22:EK22"/>
    <mergeCell ref="A24:AF24"/>
    <mergeCell ref="AG24:AM24"/>
    <mergeCell ref="AN24:AT24"/>
    <mergeCell ref="AU24:CA24"/>
    <mergeCell ref="CB24:CK24"/>
    <mergeCell ref="CL24:CU24"/>
    <mergeCell ref="CV24:EK24"/>
    <mergeCell ref="BR21:CA21"/>
    <mergeCell ref="CB21:CK21"/>
    <mergeCell ref="CL21:CU21"/>
    <mergeCell ref="CV21:DS21"/>
    <mergeCell ref="DT21:EB21"/>
    <mergeCell ref="EC21:EK21"/>
    <mergeCell ref="A21:AF21"/>
    <mergeCell ref="AG21:AM21"/>
    <mergeCell ref="AN21:AT21"/>
    <mergeCell ref="AU21:BJ21"/>
    <mergeCell ref="BK21:BQ21"/>
    <mergeCell ref="A27:AF27"/>
    <mergeCell ref="AG27:AM27"/>
    <mergeCell ref="AN27:AT27"/>
    <mergeCell ref="AU27:BJ27"/>
    <mergeCell ref="BK27:BQ27"/>
    <mergeCell ref="CL25:CU25"/>
    <mergeCell ref="CV25:DS25"/>
    <mergeCell ref="DT25:EB25"/>
    <mergeCell ref="EC25:EK25"/>
    <mergeCell ref="A26:AF26"/>
    <mergeCell ref="AG26:AM26"/>
    <mergeCell ref="AN26:AT26"/>
    <mergeCell ref="AU26:BJ26"/>
    <mergeCell ref="BK26:BQ26"/>
    <mergeCell ref="BR26:CA26"/>
    <mergeCell ref="A25:AF25"/>
    <mergeCell ref="AG25:AM25"/>
    <mergeCell ref="AN25:AT25"/>
    <mergeCell ref="AU25:BQ25"/>
    <mergeCell ref="BR25:CA25"/>
    <mergeCell ref="CB25:CK25"/>
    <mergeCell ref="BR27:CA27"/>
    <mergeCell ref="CB27:CK27"/>
    <mergeCell ref="CL27:CU27"/>
    <mergeCell ref="CV27:DS27"/>
    <mergeCell ref="DT27:EB27"/>
    <mergeCell ref="EC27:EK27"/>
    <mergeCell ref="CB26:CK26"/>
    <mergeCell ref="CL26:CU26"/>
    <mergeCell ref="CV26:DS26"/>
    <mergeCell ref="DT26:EB26"/>
    <mergeCell ref="EC26:EK26"/>
    <mergeCell ref="A29:AF29"/>
    <mergeCell ref="AG29:AM29"/>
    <mergeCell ref="AN29:AT29"/>
    <mergeCell ref="AU29:BJ29"/>
    <mergeCell ref="BK29:BQ29"/>
    <mergeCell ref="A28:AF28"/>
    <mergeCell ref="AG28:AM28"/>
    <mergeCell ref="AN28:AT28"/>
    <mergeCell ref="AU28:BJ28"/>
    <mergeCell ref="BK28:BQ28"/>
    <mergeCell ref="BR29:CA29"/>
    <mergeCell ref="CB29:CK29"/>
    <mergeCell ref="CL29:CU29"/>
    <mergeCell ref="CV29:DS29"/>
    <mergeCell ref="DT29:EB29"/>
    <mergeCell ref="EC29:EK29"/>
    <mergeCell ref="CB28:CK28"/>
    <mergeCell ref="CL28:CU28"/>
    <mergeCell ref="CV28:DS28"/>
    <mergeCell ref="DT28:EB28"/>
    <mergeCell ref="EC28:EK28"/>
    <mergeCell ref="BR28:CA28"/>
    <mergeCell ref="A30:AF30"/>
    <mergeCell ref="AG30:AM30"/>
    <mergeCell ref="AN30:AT30"/>
    <mergeCell ref="AU30:BJ30"/>
    <mergeCell ref="BK30:BQ30"/>
    <mergeCell ref="CB30:CK30"/>
    <mergeCell ref="CL30:CU30"/>
    <mergeCell ref="CV30:DS30"/>
    <mergeCell ref="DT30:EB30"/>
    <mergeCell ref="EC30:EK30"/>
    <mergeCell ref="BR30:CA30"/>
    <mergeCell ref="CB31:CK31"/>
    <mergeCell ref="CL31:CU31"/>
    <mergeCell ref="CV31:DS31"/>
    <mergeCell ref="DT31:EB31"/>
    <mergeCell ref="EC31:EK31"/>
    <mergeCell ref="A32:EK32"/>
    <mergeCell ref="A31:AF31"/>
    <mergeCell ref="AG31:AM31"/>
    <mergeCell ref="AN31:AT31"/>
    <mergeCell ref="AU31:BJ31"/>
    <mergeCell ref="BK31:BQ31"/>
    <mergeCell ref="BR31:CA31"/>
    <mergeCell ref="CV34:EK34"/>
    <mergeCell ref="A35:AF35"/>
    <mergeCell ref="AG35:AM35"/>
    <mergeCell ref="AN35:AT35"/>
    <mergeCell ref="AU35:BQ35"/>
    <mergeCell ref="BR35:CA35"/>
    <mergeCell ref="CB35:CK35"/>
    <mergeCell ref="CL35:CU35"/>
    <mergeCell ref="CV35:DS35"/>
    <mergeCell ref="DT35:EB35"/>
    <mergeCell ref="A34:AF34"/>
    <mergeCell ref="AG34:AM34"/>
    <mergeCell ref="AN34:AT34"/>
    <mergeCell ref="AU34:CA34"/>
    <mergeCell ref="CB34:CK34"/>
    <mergeCell ref="CL34:CU34"/>
    <mergeCell ref="EC35:EK35"/>
    <mergeCell ref="DT36:EB36"/>
    <mergeCell ref="EC36:EK36"/>
    <mergeCell ref="A37:AF37"/>
    <mergeCell ref="AG37:AM37"/>
    <mergeCell ref="AN37:AT37"/>
    <mergeCell ref="AU37:BJ37"/>
    <mergeCell ref="BK37:BQ37"/>
    <mergeCell ref="BR37:CA37"/>
    <mergeCell ref="CB37:CK37"/>
    <mergeCell ref="CL37:CU37"/>
    <mergeCell ref="CV37:DS37"/>
    <mergeCell ref="DT37:EB37"/>
    <mergeCell ref="EC37:EK37"/>
    <mergeCell ref="A36:AF36"/>
    <mergeCell ref="AG36:AM36"/>
    <mergeCell ref="AN36:AT36"/>
    <mergeCell ref="AU36:BJ36"/>
    <mergeCell ref="BK36:BQ36"/>
    <mergeCell ref="BR36:CA36"/>
    <mergeCell ref="CB36:CK36"/>
    <mergeCell ref="CL36:CU36"/>
    <mergeCell ref="CV36:DS36"/>
    <mergeCell ref="A39:AF39"/>
    <mergeCell ref="AG39:AM39"/>
    <mergeCell ref="AN39:AT39"/>
    <mergeCell ref="AU39:BJ39"/>
    <mergeCell ref="BK39:BQ39"/>
    <mergeCell ref="BR39:CA39"/>
    <mergeCell ref="A38:AF38"/>
    <mergeCell ref="AG38:AM38"/>
    <mergeCell ref="AN38:AT38"/>
    <mergeCell ref="AU38:BJ38"/>
    <mergeCell ref="BK38:BQ38"/>
    <mergeCell ref="BR38:CA38"/>
    <mergeCell ref="CB39:CK39"/>
    <mergeCell ref="CL39:CU39"/>
    <mergeCell ref="CV39:DS39"/>
    <mergeCell ref="DT39:EB39"/>
    <mergeCell ref="EC39:EK39"/>
    <mergeCell ref="CL38:CU38"/>
    <mergeCell ref="CV38:DS38"/>
    <mergeCell ref="DT38:EB38"/>
    <mergeCell ref="EC38:EK38"/>
    <mergeCell ref="CB38:CK38"/>
    <mergeCell ref="EC41:EK41"/>
    <mergeCell ref="A41:AF41"/>
    <mergeCell ref="AG41:AM41"/>
    <mergeCell ref="AN41:AT41"/>
    <mergeCell ref="AU41:BJ41"/>
    <mergeCell ref="BK41:BQ41"/>
    <mergeCell ref="CL40:CU40"/>
    <mergeCell ref="CV40:DS40"/>
    <mergeCell ref="DT40:EB40"/>
    <mergeCell ref="EC40:EK40"/>
    <mergeCell ref="A40:AF40"/>
    <mergeCell ref="AG40:AM40"/>
    <mergeCell ref="AN40:AT40"/>
    <mergeCell ref="AU40:BJ40"/>
    <mergeCell ref="BK40:BQ40"/>
    <mergeCell ref="BR40:CA40"/>
    <mergeCell ref="CB40:CK40"/>
    <mergeCell ref="W43:BD43"/>
    <mergeCell ref="BG43:CN43"/>
    <mergeCell ref="CQ43:DX43"/>
    <mergeCell ref="W44:BD44"/>
    <mergeCell ref="BG44:CN44"/>
    <mergeCell ref="CQ44:DX44"/>
    <mergeCell ref="BR41:CA41"/>
    <mergeCell ref="CB41:CK41"/>
    <mergeCell ref="CL41:CU41"/>
    <mergeCell ref="CV41:DS41"/>
    <mergeCell ref="DT41:EB41"/>
    <mergeCell ref="B47:D47"/>
    <mergeCell ref="G47:Q47"/>
    <mergeCell ref="R47:T47"/>
    <mergeCell ref="U47:W47"/>
    <mergeCell ref="W45:BD45"/>
    <mergeCell ref="BG45:CN45"/>
    <mergeCell ref="CQ45:DX45"/>
    <mergeCell ref="W46:BD46"/>
    <mergeCell ref="BG46:CN46"/>
    <mergeCell ref="CQ46:DX46"/>
  </mergeCells>
  <pageMargins left="0.59055118110236227" right="0.39370078740157483" top="0.78740157480314965" bottom="0.39370078740157483" header="0.27559055118110237" footer="0.27559055118110237"/>
  <pageSetup paperSize="8" scale="8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54"/>
  <sheetViews>
    <sheetView topLeftCell="A13" workbookViewId="0">
      <selection activeCell="DW4" sqref="DW4:EK4"/>
    </sheetView>
  </sheetViews>
  <sheetFormatPr defaultColWidth="1.42578125" defaultRowHeight="15.75" x14ac:dyDescent="0.25"/>
  <cols>
    <col min="1" max="33" width="1.42578125" style="1"/>
    <col min="34" max="34" width="0.85546875" style="1" customWidth="1"/>
    <col min="35" max="35" width="1.42578125" style="1" hidden="1" customWidth="1"/>
    <col min="36" max="36" width="0.7109375" style="1" hidden="1" customWidth="1"/>
    <col min="37" max="37" width="1.42578125" style="1" hidden="1" customWidth="1"/>
    <col min="38" max="38" width="5.85546875" style="1" customWidth="1"/>
    <col min="39" max="42" width="1.42578125" style="1"/>
    <col min="43" max="43" width="0.42578125" style="1" customWidth="1"/>
    <col min="44" max="48" width="1.42578125" style="1"/>
    <col min="49" max="49" width="1.5703125" style="1" customWidth="1"/>
    <col min="50" max="50" width="0.28515625" style="1" hidden="1" customWidth="1"/>
    <col min="51" max="63" width="1.42578125" style="1"/>
    <col min="64" max="64" width="0.28515625" style="1" customWidth="1"/>
    <col min="65" max="70" width="1.42578125" style="1"/>
    <col min="71" max="71" width="0.140625" style="1" customWidth="1"/>
    <col min="72" max="75" width="1.42578125" style="1"/>
    <col min="76" max="76" width="1.5703125" style="1" customWidth="1"/>
    <col min="77" max="77" width="0.85546875" style="1" customWidth="1"/>
    <col min="78" max="78" width="1.140625" style="1" customWidth="1"/>
    <col min="79" max="83" width="1.42578125" style="1"/>
    <col min="84" max="84" width="0.85546875" style="1" customWidth="1"/>
    <col min="85" max="85" width="1.42578125" style="1" hidden="1" customWidth="1"/>
    <col min="86" max="90" width="1.42578125" style="1"/>
    <col min="91" max="91" width="0.7109375" style="1" customWidth="1"/>
    <col min="92" max="92" width="1.42578125" style="1" hidden="1" customWidth="1"/>
    <col min="93" max="97" width="1.42578125" style="1"/>
    <col min="98" max="98" width="1.140625" style="1" customWidth="1"/>
    <col min="99" max="99" width="1.42578125" style="1" hidden="1" customWidth="1"/>
    <col min="100" max="105" width="1.42578125" style="1"/>
    <col min="106" max="106" width="2.7109375" style="1" customWidth="1"/>
    <col min="107" max="112" width="1.42578125" style="1"/>
    <col min="113" max="113" width="0.28515625" style="1" customWidth="1"/>
    <col min="114" max="119" width="1.42578125" style="1"/>
    <col min="120" max="120" width="1.140625" style="1" customWidth="1"/>
    <col min="121" max="124" width="1.42578125" style="1"/>
    <col min="125" max="125" width="1.140625" style="1" customWidth="1"/>
    <col min="126" max="126" width="0.28515625" style="1" hidden="1" customWidth="1"/>
    <col min="127" max="127" width="0.42578125" style="1" customWidth="1"/>
    <col min="128" max="132" width="1.42578125" style="1"/>
    <col min="133" max="133" width="3.42578125" style="1" customWidth="1"/>
    <col min="134" max="134" width="1.42578125" style="1" hidden="1" customWidth="1"/>
    <col min="135" max="135" width="0.7109375" style="1" customWidth="1"/>
    <col min="136" max="137" width="1.42578125" style="1"/>
    <col min="138" max="138" width="0.85546875" style="1" customWidth="1"/>
    <col min="139" max="139" width="1.42578125" style="1" hidden="1" customWidth="1"/>
    <col min="140" max="140" width="0.85546875" style="1" hidden="1" customWidth="1"/>
    <col min="141" max="141" width="1.42578125" style="1" customWidth="1"/>
    <col min="142" max="16384" width="1.42578125" style="1"/>
  </cols>
  <sheetData>
    <row r="1" spans="1:141" x14ac:dyDescent="0.25">
      <c r="A1" s="140" t="s">
        <v>525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</row>
    <row r="2" spans="1:141" s="53" customFormat="1" ht="13.5" thickBot="1" x14ac:dyDescent="0.25">
      <c r="DW2" s="141" t="s">
        <v>6</v>
      </c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</row>
    <row r="3" spans="1:141" s="53" customFormat="1" ht="12.75" x14ac:dyDescent="0.2">
      <c r="A3" s="54"/>
      <c r="BL3" s="50" t="s">
        <v>13</v>
      </c>
      <c r="BM3" s="114" t="s">
        <v>665</v>
      </c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37">
        <v>20</v>
      </c>
      <c r="BY3" s="137"/>
      <c r="BZ3" s="137"/>
      <c r="CA3" s="139" t="s">
        <v>666</v>
      </c>
      <c r="CB3" s="139"/>
      <c r="CC3" s="139"/>
      <c r="CD3" s="54" t="s">
        <v>14</v>
      </c>
      <c r="DU3" s="50" t="s">
        <v>7</v>
      </c>
      <c r="DW3" s="142" t="s">
        <v>667</v>
      </c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4"/>
    </row>
    <row r="4" spans="1:141" s="53" customFormat="1" ht="12.75" x14ac:dyDescent="0.2">
      <c r="A4" s="54"/>
      <c r="DU4" s="50" t="s">
        <v>8</v>
      </c>
      <c r="DW4" s="115" t="s">
        <v>668</v>
      </c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7"/>
    </row>
    <row r="5" spans="1:141" s="53" customFormat="1" ht="12.75" x14ac:dyDescent="0.2">
      <c r="A5" s="54"/>
      <c r="DU5" s="50" t="s">
        <v>9</v>
      </c>
      <c r="DW5" s="115" t="s">
        <v>680</v>
      </c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7"/>
    </row>
    <row r="6" spans="1:141" s="53" customFormat="1" ht="12.75" x14ac:dyDescent="0.2">
      <c r="A6" s="54" t="s">
        <v>15</v>
      </c>
      <c r="Z6" s="114" t="s">
        <v>673</v>
      </c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U6" s="50" t="s">
        <v>10</v>
      </c>
      <c r="DW6" s="115" t="s">
        <v>670</v>
      </c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7"/>
    </row>
    <row r="7" spans="1:141" s="53" customFormat="1" ht="12.75" x14ac:dyDescent="0.2">
      <c r="A7" s="54" t="s">
        <v>16</v>
      </c>
      <c r="DU7" s="50"/>
      <c r="DW7" s="115" t="s">
        <v>671</v>
      </c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7"/>
    </row>
    <row r="8" spans="1:141" s="53" customFormat="1" ht="12.75" x14ac:dyDescent="0.2">
      <c r="A8" s="54" t="s">
        <v>17</v>
      </c>
      <c r="Z8" s="114" t="s">
        <v>674</v>
      </c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U8" s="50" t="s">
        <v>11</v>
      </c>
      <c r="DW8" s="115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7"/>
    </row>
    <row r="9" spans="1:141" s="53" customFormat="1" ht="12.75" x14ac:dyDescent="0.2">
      <c r="A9" s="54" t="s">
        <v>18</v>
      </c>
      <c r="Z9" s="114" t="s">
        <v>675</v>
      </c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U9" s="50" t="s">
        <v>12</v>
      </c>
      <c r="DW9" s="115" t="s">
        <v>672</v>
      </c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7"/>
    </row>
    <row r="10" spans="1:141" s="53" customFormat="1" ht="12.75" x14ac:dyDescent="0.2">
      <c r="A10" s="54" t="s">
        <v>19</v>
      </c>
      <c r="DU10" s="50"/>
      <c r="DW10" s="115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7"/>
    </row>
    <row r="11" spans="1:141" s="53" customFormat="1" ht="13.5" thickBot="1" x14ac:dyDescent="0.25">
      <c r="A11" s="54" t="s">
        <v>526</v>
      </c>
      <c r="DU11" s="50" t="s">
        <v>453</v>
      </c>
      <c r="DW11" s="118" t="s">
        <v>454</v>
      </c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20"/>
    </row>
    <row r="12" spans="1:141" s="53" customFormat="1" ht="9" customHeight="1" x14ac:dyDescent="0.2">
      <c r="DU12" s="50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</row>
    <row r="13" spans="1:141" s="53" customFormat="1" ht="12.75" x14ac:dyDescent="0.2">
      <c r="A13" s="147" t="s">
        <v>67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 t="s">
        <v>22</v>
      </c>
      <c r="AN13" s="148"/>
      <c r="AO13" s="148"/>
      <c r="AP13" s="148"/>
      <c r="AQ13" s="148"/>
      <c r="AR13" s="165" t="s">
        <v>706</v>
      </c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7"/>
      <c r="BF13" s="148" t="s">
        <v>527</v>
      </c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 t="s">
        <v>528</v>
      </c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</row>
    <row r="14" spans="1:141" s="53" customFormat="1" ht="12.75" x14ac:dyDescent="0.2">
      <c r="A14" s="157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 t="s">
        <v>25</v>
      </c>
      <c r="AN14" s="158"/>
      <c r="AO14" s="158"/>
      <c r="AP14" s="158"/>
      <c r="AQ14" s="158"/>
      <c r="AR14" s="159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1"/>
      <c r="BF14" s="158" t="s">
        <v>96</v>
      </c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</row>
    <row r="15" spans="1:141" s="53" customFormat="1" ht="12.75" x14ac:dyDescent="0.2">
      <c r="A15" s="157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62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4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</row>
    <row r="16" spans="1:141" s="53" customFormat="1" ht="12.75" x14ac:dyDescent="0.2">
      <c r="A16" s="157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 t="s">
        <v>32</v>
      </c>
      <c r="AS16" s="158"/>
      <c r="AT16" s="158"/>
      <c r="AU16" s="158"/>
      <c r="AV16" s="158"/>
      <c r="AW16" s="158"/>
      <c r="AX16" s="158"/>
      <c r="AY16" s="158" t="s">
        <v>529</v>
      </c>
      <c r="AZ16" s="158"/>
      <c r="BA16" s="158"/>
      <c r="BB16" s="158"/>
      <c r="BC16" s="158"/>
      <c r="BD16" s="158"/>
      <c r="BE16" s="158"/>
      <c r="BF16" s="158" t="s">
        <v>32</v>
      </c>
      <c r="BG16" s="158"/>
      <c r="BH16" s="158"/>
      <c r="BI16" s="158"/>
      <c r="BJ16" s="158"/>
      <c r="BK16" s="158"/>
      <c r="BL16" s="158"/>
      <c r="BM16" s="275" t="s">
        <v>535</v>
      </c>
      <c r="BN16" s="276"/>
      <c r="BO16" s="276"/>
      <c r="BP16" s="276"/>
      <c r="BQ16" s="276"/>
      <c r="BR16" s="276"/>
      <c r="BS16" s="276"/>
      <c r="BT16" s="276"/>
      <c r="BU16" s="276"/>
      <c r="BV16" s="276"/>
      <c r="BW16" s="276"/>
      <c r="BX16" s="276"/>
      <c r="BY16" s="276"/>
      <c r="BZ16" s="276"/>
      <c r="CA16" s="276"/>
      <c r="CB16" s="276"/>
      <c r="CC16" s="276"/>
      <c r="CD16" s="276"/>
      <c r="CE16" s="276"/>
      <c r="CF16" s="276"/>
      <c r="CG16" s="276"/>
      <c r="CH16" s="276"/>
      <c r="CI16" s="276"/>
      <c r="CJ16" s="276"/>
      <c r="CK16" s="276"/>
      <c r="CL16" s="276"/>
      <c r="CM16" s="276"/>
      <c r="CN16" s="276"/>
      <c r="CO16" s="276"/>
      <c r="CP16" s="276"/>
      <c r="CQ16" s="276"/>
      <c r="CR16" s="276"/>
      <c r="CS16" s="276"/>
      <c r="CT16" s="276"/>
      <c r="CU16" s="276"/>
      <c r="CV16" s="276"/>
      <c r="CW16" s="276"/>
      <c r="CX16" s="276"/>
      <c r="CY16" s="276"/>
      <c r="CZ16" s="276"/>
      <c r="DA16" s="276"/>
      <c r="DB16" s="173"/>
      <c r="DC16" s="291" t="s">
        <v>32</v>
      </c>
      <c r="DD16" s="292"/>
      <c r="DE16" s="292"/>
      <c r="DF16" s="292"/>
      <c r="DG16" s="292"/>
      <c r="DH16" s="292"/>
      <c r="DI16" s="147"/>
      <c r="DJ16" s="275" t="s">
        <v>72</v>
      </c>
      <c r="DK16" s="276"/>
      <c r="DL16" s="276"/>
      <c r="DM16" s="276"/>
      <c r="DN16" s="276"/>
      <c r="DO16" s="276"/>
      <c r="DP16" s="276"/>
      <c r="DQ16" s="276"/>
      <c r="DR16" s="276"/>
      <c r="DS16" s="276"/>
      <c r="DT16" s="276"/>
      <c r="DU16" s="276"/>
      <c r="DV16" s="276"/>
      <c r="DW16" s="276"/>
      <c r="DX16" s="276"/>
      <c r="DY16" s="276"/>
      <c r="DZ16" s="276"/>
      <c r="EA16" s="276"/>
      <c r="EB16" s="276"/>
      <c r="EC16" s="276"/>
      <c r="ED16" s="276"/>
      <c r="EE16" s="276"/>
      <c r="EF16" s="276"/>
      <c r="EG16" s="276"/>
      <c r="EH16" s="276"/>
      <c r="EI16" s="276"/>
      <c r="EJ16" s="276"/>
      <c r="EK16" s="173"/>
    </row>
    <row r="17" spans="1:141" s="53" customFormat="1" ht="12.75" x14ac:dyDescent="0.2">
      <c r="A17" s="157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 t="s">
        <v>530</v>
      </c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65" t="s">
        <v>705</v>
      </c>
      <c r="BN17" s="166"/>
      <c r="BO17" s="166"/>
      <c r="BP17" s="166"/>
      <c r="BQ17" s="166"/>
      <c r="BR17" s="166"/>
      <c r="BS17" s="167"/>
      <c r="BT17" s="165" t="s">
        <v>704</v>
      </c>
      <c r="BU17" s="166"/>
      <c r="BV17" s="166"/>
      <c r="BW17" s="166"/>
      <c r="BX17" s="166"/>
      <c r="BY17" s="166"/>
      <c r="BZ17" s="167"/>
      <c r="CA17" s="165" t="s">
        <v>536</v>
      </c>
      <c r="CB17" s="166"/>
      <c r="CC17" s="166"/>
      <c r="CD17" s="166"/>
      <c r="CE17" s="166"/>
      <c r="CF17" s="166"/>
      <c r="CG17" s="167"/>
      <c r="CH17" s="165" t="s">
        <v>537</v>
      </c>
      <c r="CI17" s="166"/>
      <c r="CJ17" s="166"/>
      <c r="CK17" s="166"/>
      <c r="CL17" s="166"/>
      <c r="CM17" s="166"/>
      <c r="CN17" s="167"/>
      <c r="CO17" s="165" t="s">
        <v>538</v>
      </c>
      <c r="CP17" s="166"/>
      <c r="CQ17" s="166"/>
      <c r="CR17" s="166"/>
      <c r="CS17" s="166"/>
      <c r="CT17" s="166"/>
      <c r="CU17" s="167"/>
      <c r="CV17" s="165" t="s">
        <v>707</v>
      </c>
      <c r="CW17" s="166"/>
      <c r="CX17" s="166"/>
      <c r="CY17" s="166"/>
      <c r="CZ17" s="166"/>
      <c r="DA17" s="166"/>
      <c r="DB17" s="167"/>
      <c r="DC17" s="293"/>
      <c r="DD17" s="294"/>
      <c r="DE17" s="294"/>
      <c r="DF17" s="294"/>
      <c r="DG17" s="294"/>
      <c r="DH17" s="294"/>
      <c r="DI17" s="157"/>
      <c r="DJ17" s="165" t="s">
        <v>701</v>
      </c>
      <c r="DK17" s="166"/>
      <c r="DL17" s="166"/>
      <c r="DM17" s="166"/>
      <c r="DN17" s="166"/>
      <c r="DO17" s="166"/>
      <c r="DP17" s="167"/>
      <c r="DQ17" s="165" t="s">
        <v>702</v>
      </c>
      <c r="DR17" s="166"/>
      <c r="DS17" s="166"/>
      <c r="DT17" s="166"/>
      <c r="DU17" s="166"/>
      <c r="DV17" s="166"/>
      <c r="DW17" s="167"/>
      <c r="DX17" s="165" t="s">
        <v>703</v>
      </c>
      <c r="DY17" s="166"/>
      <c r="DZ17" s="166"/>
      <c r="EA17" s="166"/>
      <c r="EB17" s="166"/>
      <c r="EC17" s="166"/>
      <c r="ED17" s="167"/>
      <c r="EE17" s="291" t="s">
        <v>539</v>
      </c>
      <c r="EF17" s="292"/>
      <c r="EG17" s="292"/>
      <c r="EH17" s="292"/>
      <c r="EI17" s="292"/>
      <c r="EJ17" s="292"/>
      <c r="EK17" s="147"/>
    </row>
    <row r="18" spans="1:141" s="53" customFormat="1" ht="12.75" x14ac:dyDescent="0.2">
      <c r="A18" s="157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 t="s">
        <v>531</v>
      </c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9"/>
      <c r="BN18" s="160"/>
      <c r="BO18" s="160"/>
      <c r="BP18" s="160"/>
      <c r="BQ18" s="160"/>
      <c r="BR18" s="160"/>
      <c r="BS18" s="161"/>
      <c r="BT18" s="159"/>
      <c r="BU18" s="160"/>
      <c r="BV18" s="160"/>
      <c r="BW18" s="160"/>
      <c r="BX18" s="160"/>
      <c r="BY18" s="160"/>
      <c r="BZ18" s="161"/>
      <c r="CA18" s="159"/>
      <c r="CB18" s="160"/>
      <c r="CC18" s="160"/>
      <c r="CD18" s="160"/>
      <c r="CE18" s="160"/>
      <c r="CF18" s="160"/>
      <c r="CG18" s="161"/>
      <c r="CH18" s="159"/>
      <c r="CI18" s="160"/>
      <c r="CJ18" s="160"/>
      <c r="CK18" s="160"/>
      <c r="CL18" s="160"/>
      <c r="CM18" s="160"/>
      <c r="CN18" s="161"/>
      <c r="CO18" s="159"/>
      <c r="CP18" s="160"/>
      <c r="CQ18" s="160"/>
      <c r="CR18" s="160"/>
      <c r="CS18" s="160"/>
      <c r="CT18" s="160"/>
      <c r="CU18" s="161"/>
      <c r="CV18" s="159"/>
      <c r="CW18" s="160"/>
      <c r="CX18" s="160"/>
      <c r="CY18" s="160"/>
      <c r="CZ18" s="160"/>
      <c r="DA18" s="160"/>
      <c r="DB18" s="161"/>
      <c r="DC18" s="293"/>
      <c r="DD18" s="294"/>
      <c r="DE18" s="294"/>
      <c r="DF18" s="294"/>
      <c r="DG18" s="294"/>
      <c r="DH18" s="294"/>
      <c r="DI18" s="157"/>
      <c r="DJ18" s="159"/>
      <c r="DK18" s="160"/>
      <c r="DL18" s="160"/>
      <c r="DM18" s="160"/>
      <c r="DN18" s="160"/>
      <c r="DO18" s="160"/>
      <c r="DP18" s="161"/>
      <c r="DQ18" s="159"/>
      <c r="DR18" s="160"/>
      <c r="DS18" s="160"/>
      <c r="DT18" s="160"/>
      <c r="DU18" s="160"/>
      <c r="DV18" s="160"/>
      <c r="DW18" s="161"/>
      <c r="DX18" s="159"/>
      <c r="DY18" s="160"/>
      <c r="DZ18" s="160"/>
      <c r="EA18" s="160"/>
      <c r="EB18" s="160"/>
      <c r="EC18" s="160"/>
      <c r="ED18" s="161"/>
      <c r="EE18" s="293"/>
      <c r="EF18" s="294"/>
      <c r="EG18" s="294"/>
      <c r="EH18" s="294"/>
      <c r="EI18" s="294"/>
      <c r="EJ18" s="294"/>
      <c r="EK18" s="157"/>
    </row>
    <row r="19" spans="1:141" s="53" customFormat="1" ht="12.75" x14ac:dyDescent="0.2">
      <c r="A19" s="157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 t="s">
        <v>532</v>
      </c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9"/>
      <c r="BN19" s="160"/>
      <c r="BO19" s="160"/>
      <c r="BP19" s="160"/>
      <c r="BQ19" s="160"/>
      <c r="BR19" s="160"/>
      <c r="BS19" s="161"/>
      <c r="BT19" s="159"/>
      <c r="BU19" s="160"/>
      <c r="BV19" s="160"/>
      <c r="BW19" s="160"/>
      <c r="BX19" s="160"/>
      <c r="BY19" s="160"/>
      <c r="BZ19" s="161"/>
      <c r="CA19" s="159"/>
      <c r="CB19" s="160"/>
      <c r="CC19" s="160"/>
      <c r="CD19" s="160"/>
      <c r="CE19" s="160"/>
      <c r="CF19" s="160"/>
      <c r="CG19" s="161"/>
      <c r="CH19" s="159"/>
      <c r="CI19" s="160"/>
      <c r="CJ19" s="160"/>
      <c r="CK19" s="160"/>
      <c r="CL19" s="160"/>
      <c r="CM19" s="160"/>
      <c r="CN19" s="161"/>
      <c r="CO19" s="159"/>
      <c r="CP19" s="160"/>
      <c r="CQ19" s="160"/>
      <c r="CR19" s="160"/>
      <c r="CS19" s="160"/>
      <c r="CT19" s="160"/>
      <c r="CU19" s="161"/>
      <c r="CV19" s="159"/>
      <c r="CW19" s="160"/>
      <c r="CX19" s="160"/>
      <c r="CY19" s="160"/>
      <c r="CZ19" s="160"/>
      <c r="DA19" s="160"/>
      <c r="DB19" s="161"/>
      <c r="DC19" s="293"/>
      <c r="DD19" s="294"/>
      <c r="DE19" s="294"/>
      <c r="DF19" s="294"/>
      <c r="DG19" s="294"/>
      <c r="DH19" s="294"/>
      <c r="DI19" s="157"/>
      <c r="DJ19" s="159"/>
      <c r="DK19" s="160"/>
      <c r="DL19" s="160"/>
      <c r="DM19" s="160"/>
      <c r="DN19" s="160"/>
      <c r="DO19" s="160"/>
      <c r="DP19" s="161"/>
      <c r="DQ19" s="159"/>
      <c r="DR19" s="160"/>
      <c r="DS19" s="160"/>
      <c r="DT19" s="160"/>
      <c r="DU19" s="160"/>
      <c r="DV19" s="160"/>
      <c r="DW19" s="161"/>
      <c r="DX19" s="159"/>
      <c r="DY19" s="160"/>
      <c r="DZ19" s="160"/>
      <c r="EA19" s="160"/>
      <c r="EB19" s="160"/>
      <c r="EC19" s="160"/>
      <c r="ED19" s="161"/>
      <c r="EE19" s="293"/>
      <c r="EF19" s="294"/>
      <c r="EG19" s="294"/>
      <c r="EH19" s="294"/>
      <c r="EI19" s="294"/>
      <c r="EJ19" s="294"/>
      <c r="EK19" s="157"/>
    </row>
    <row r="20" spans="1:141" s="53" customFormat="1" ht="17.25" customHeight="1" x14ac:dyDescent="0.2">
      <c r="A20" s="157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 t="s">
        <v>533</v>
      </c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9"/>
      <c r="BN20" s="160"/>
      <c r="BO20" s="160"/>
      <c r="BP20" s="160"/>
      <c r="BQ20" s="160"/>
      <c r="BR20" s="160"/>
      <c r="BS20" s="161"/>
      <c r="BT20" s="159"/>
      <c r="BU20" s="160"/>
      <c r="BV20" s="160"/>
      <c r="BW20" s="160"/>
      <c r="BX20" s="160"/>
      <c r="BY20" s="160"/>
      <c r="BZ20" s="161"/>
      <c r="CA20" s="159"/>
      <c r="CB20" s="160"/>
      <c r="CC20" s="160"/>
      <c r="CD20" s="160"/>
      <c r="CE20" s="160"/>
      <c r="CF20" s="160"/>
      <c r="CG20" s="161"/>
      <c r="CH20" s="159"/>
      <c r="CI20" s="160"/>
      <c r="CJ20" s="160"/>
      <c r="CK20" s="160"/>
      <c r="CL20" s="160"/>
      <c r="CM20" s="160"/>
      <c r="CN20" s="161"/>
      <c r="CO20" s="159"/>
      <c r="CP20" s="160"/>
      <c r="CQ20" s="160"/>
      <c r="CR20" s="160"/>
      <c r="CS20" s="160"/>
      <c r="CT20" s="160"/>
      <c r="CU20" s="161"/>
      <c r="CV20" s="159"/>
      <c r="CW20" s="160"/>
      <c r="CX20" s="160"/>
      <c r="CY20" s="160"/>
      <c r="CZ20" s="160"/>
      <c r="DA20" s="160"/>
      <c r="DB20" s="161"/>
      <c r="DC20" s="293"/>
      <c r="DD20" s="294"/>
      <c r="DE20" s="294"/>
      <c r="DF20" s="294"/>
      <c r="DG20" s="294"/>
      <c r="DH20" s="294"/>
      <c r="DI20" s="157"/>
      <c r="DJ20" s="159"/>
      <c r="DK20" s="160"/>
      <c r="DL20" s="160"/>
      <c r="DM20" s="160"/>
      <c r="DN20" s="160"/>
      <c r="DO20" s="160"/>
      <c r="DP20" s="161"/>
      <c r="DQ20" s="159"/>
      <c r="DR20" s="160"/>
      <c r="DS20" s="160"/>
      <c r="DT20" s="160"/>
      <c r="DU20" s="160"/>
      <c r="DV20" s="160"/>
      <c r="DW20" s="161"/>
      <c r="DX20" s="159"/>
      <c r="DY20" s="160"/>
      <c r="DZ20" s="160"/>
      <c r="EA20" s="160"/>
      <c r="EB20" s="160"/>
      <c r="EC20" s="160"/>
      <c r="ED20" s="161"/>
      <c r="EE20" s="293"/>
      <c r="EF20" s="294"/>
      <c r="EG20" s="294"/>
      <c r="EH20" s="294"/>
      <c r="EI20" s="294"/>
      <c r="EJ20" s="294"/>
      <c r="EK20" s="157"/>
    </row>
    <row r="21" spans="1:141" s="53" customFormat="1" ht="13.5" customHeight="1" x14ac:dyDescent="0.2">
      <c r="A21" s="157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 t="s">
        <v>534</v>
      </c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62"/>
      <c r="BN21" s="163"/>
      <c r="BO21" s="163"/>
      <c r="BP21" s="163"/>
      <c r="BQ21" s="163"/>
      <c r="BR21" s="163"/>
      <c r="BS21" s="164"/>
      <c r="BT21" s="162"/>
      <c r="BU21" s="163"/>
      <c r="BV21" s="163"/>
      <c r="BW21" s="163"/>
      <c r="BX21" s="163"/>
      <c r="BY21" s="163"/>
      <c r="BZ21" s="164"/>
      <c r="CA21" s="162"/>
      <c r="CB21" s="163"/>
      <c r="CC21" s="163"/>
      <c r="CD21" s="163"/>
      <c r="CE21" s="163"/>
      <c r="CF21" s="163"/>
      <c r="CG21" s="164"/>
      <c r="CH21" s="162"/>
      <c r="CI21" s="163"/>
      <c r="CJ21" s="163"/>
      <c r="CK21" s="163"/>
      <c r="CL21" s="163"/>
      <c r="CM21" s="163"/>
      <c r="CN21" s="164"/>
      <c r="CO21" s="162"/>
      <c r="CP21" s="163"/>
      <c r="CQ21" s="163"/>
      <c r="CR21" s="163"/>
      <c r="CS21" s="163"/>
      <c r="CT21" s="163"/>
      <c r="CU21" s="164"/>
      <c r="CV21" s="162"/>
      <c r="CW21" s="163"/>
      <c r="CX21" s="163"/>
      <c r="CY21" s="163"/>
      <c r="CZ21" s="163"/>
      <c r="DA21" s="163"/>
      <c r="DB21" s="164"/>
      <c r="DC21" s="295"/>
      <c r="DD21" s="296"/>
      <c r="DE21" s="296"/>
      <c r="DF21" s="296"/>
      <c r="DG21" s="296"/>
      <c r="DH21" s="296"/>
      <c r="DI21" s="155"/>
      <c r="DJ21" s="162"/>
      <c r="DK21" s="163"/>
      <c r="DL21" s="163"/>
      <c r="DM21" s="163"/>
      <c r="DN21" s="163"/>
      <c r="DO21" s="163"/>
      <c r="DP21" s="164"/>
      <c r="DQ21" s="162"/>
      <c r="DR21" s="163"/>
      <c r="DS21" s="163"/>
      <c r="DT21" s="163"/>
      <c r="DU21" s="163"/>
      <c r="DV21" s="163"/>
      <c r="DW21" s="164"/>
      <c r="DX21" s="162"/>
      <c r="DY21" s="163"/>
      <c r="DZ21" s="163"/>
      <c r="EA21" s="163"/>
      <c r="EB21" s="163"/>
      <c r="EC21" s="163"/>
      <c r="ED21" s="164"/>
      <c r="EE21" s="295"/>
      <c r="EF21" s="296"/>
      <c r="EG21" s="296"/>
      <c r="EH21" s="296"/>
      <c r="EI21" s="296"/>
      <c r="EJ21" s="296"/>
      <c r="EK21" s="155"/>
    </row>
    <row r="22" spans="1:141" s="53" customFormat="1" ht="13.5" thickBot="1" x14ac:dyDescent="0.25">
      <c r="A22" s="173">
        <v>1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48">
        <v>2</v>
      </c>
      <c r="AN22" s="148"/>
      <c r="AO22" s="148"/>
      <c r="AP22" s="148"/>
      <c r="AQ22" s="148"/>
      <c r="AR22" s="148">
        <v>3</v>
      </c>
      <c r="AS22" s="148"/>
      <c r="AT22" s="148"/>
      <c r="AU22" s="148"/>
      <c r="AV22" s="148"/>
      <c r="AW22" s="148"/>
      <c r="AX22" s="148"/>
      <c r="AY22" s="148">
        <v>4</v>
      </c>
      <c r="AZ22" s="148"/>
      <c r="BA22" s="148"/>
      <c r="BB22" s="148"/>
      <c r="BC22" s="148"/>
      <c r="BD22" s="148"/>
      <c r="BE22" s="148"/>
      <c r="BF22" s="148">
        <v>5</v>
      </c>
      <c r="BG22" s="148"/>
      <c r="BH22" s="148"/>
      <c r="BI22" s="148"/>
      <c r="BJ22" s="148"/>
      <c r="BK22" s="148"/>
      <c r="BL22" s="148"/>
      <c r="BM22" s="148">
        <v>6</v>
      </c>
      <c r="BN22" s="148"/>
      <c r="BO22" s="148"/>
      <c r="BP22" s="148"/>
      <c r="BQ22" s="148"/>
      <c r="BR22" s="148"/>
      <c r="BS22" s="148"/>
      <c r="BT22" s="148">
        <v>7</v>
      </c>
      <c r="BU22" s="148"/>
      <c r="BV22" s="148"/>
      <c r="BW22" s="148"/>
      <c r="BX22" s="148"/>
      <c r="BY22" s="148"/>
      <c r="BZ22" s="148"/>
      <c r="CA22" s="148">
        <v>8</v>
      </c>
      <c r="CB22" s="148"/>
      <c r="CC22" s="148"/>
      <c r="CD22" s="148"/>
      <c r="CE22" s="148"/>
      <c r="CF22" s="148"/>
      <c r="CG22" s="148"/>
      <c r="CH22" s="148">
        <v>9</v>
      </c>
      <c r="CI22" s="148"/>
      <c r="CJ22" s="148"/>
      <c r="CK22" s="148"/>
      <c r="CL22" s="148"/>
      <c r="CM22" s="148"/>
      <c r="CN22" s="148"/>
      <c r="CO22" s="148">
        <v>10</v>
      </c>
      <c r="CP22" s="148"/>
      <c r="CQ22" s="148"/>
      <c r="CR22" s="148"/>
      <c r="CS22" s="148"/>
      <c r="CT22" s="148"/>
      <c r="CU22" s="148"/>
      <c r="CV22" s="148">
        <v>11</v>
      </c>
      <c r="CW22" s="148"/>
      <c r="CX22" s="148"/>
      <c r="CY22" s="148"/>
      <c r="CZ22" s="148"/>
      <c r="DA22" s="148"/>
      <c r="DB22" s="148"/>
      <c r="DC22" s="148">
        <v>12</v>
      </c>
      <c r="DD22" s="148"/>
      <c r="DE22" s="148"/>
      <c r="DF22" s="148"/>
      <c r="DG22" s="148"/>
      <c r="DH22" s="148"/>
      <c r="DI22" s="148"/>
      <c r="DJ22" s="148">
        <v>13</v>
      </c>
      <c r="DK22" s="148"/>
      <c r="DL22" s="148"/>
      <c r="DM22" s="148"/>
      <c r="DN22" s="148"/>
      <c r="DO22" s="148"/>
      <c r="DP22" s="148"/>
      <c r="DQ22" s="148">
        <v>14</v>
      </c>
      <c r="DR22" s="148"/>
      <c r="DS22" s="148"/>
      <c r="DT22" s="148"/>
      <c r="DU22" s="148"/>
      <c r="DV22" s="148"/>
      <c r="DW22" s="148"/>
      <c r="DX22" s="148">
        <v>15</v>
      </c>
      <c r="DY22" s="148"/>
      <c r="DZ22" s="148"/>
      <c r="EA22" s="148"/>
      <c r="EB22" s="148"/>
      <c r="EC22" s="148"/>
      <c r="ED22" s="148"/>
      <c r="EE22" s="274">
        <v>16</v>
      </c>
      <c r="EF22" s="274"/>
      <c r="EG22" s="274"/>
      <c r="EH22" s="274"/>
      <c r="EI22" s="274"/>
      <c r="EJ22" s="274"/>
      <c r="EK22" s="274"/>
    </row>
    <row r="23" spans="1:141" s="53" customFormat="1" ht="15.75" customHeight="1" x14ac:dyDescent="0.2">
      <c r="A23" s="269" t="s">
        <v>69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1"/>
      <c r="AM23" s="142" t="s">
        <v>44</v>
      </c>
      <c r="AN23" s="143"/>
      <c r="AO23" s="143"/>
      <c r="AP23" s="143"/>
      <c r="AQ23" s="143"/>
      <c r="AR23" s="199">
        <v>0</v>
      </c>
      <c r="AS23" s="199"/>
      <c r="AT23" s="199"/>
      <c r="AU23" s="199"/>
      <c r="AV23" s="199"/>
      <c r="AW23" s="199"/>
      <c r="AX23" s="199"/>
      <c r="AY23" s="199">
        <v>0</v>
      </c>
      <c r="AZ23" s="199"/>
      <c r="BA23" s="199"/>
      <c r="BB23" s="199"/>
      <c r="BC23" s="199"/>
      <c r="BD23" s="199"/>
      <c r="BE23" s="199"/>
      <c r="BF23" s="199">
        <v>15791.13</v>
      </c>
      <c r="BG23" s="199"/>
      <c r="BH23" s="199"/>
      <c r="BI23" s="199"/>
      <c r="BJ23" s="199"/>
      <c r="BK23" s="199"/>
      <c r="BL23" s="199"/>
      <c r="BM23" s="199">
        <v>15791.13</v>
      </c>
      <c r="BN23" s="199"/>
      <c r="BO23" s="199"/>
      <c r="BP23" s="199"/>
      <c r="BQ23" s="199"/>
      <c r="BR23" s="199"/>
      <c r="BS23" s="199"/>
      <c r="BT23" s="199">
        <v>15791.13</v>
      </c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  <c r="CV23" s="199"/>
      <c r="CW23" s="199"/>
      <c r="CX23" s="199"/>
      <c r="CY23" s="199"/>
      <c r="CZ23" s="199"/>
      <c r="DA23" s="199"/>
      <c r="DB23" s="199"/>
      <c r="DC23" s="199">
        <f>DJ23</f>
        <v>711722</v>
      </c>
      <c r="DD23" s="199"/>
      <c r="DE23" s="199"/>
      <c r="DF23" s="199"/>
      <c r="DG23" s="199"/>
      <c r="DH23" s="199"/>
      <c r="DI23" s="199"/>
      <c r="DJ23" s="199">
        <v>711722</v>
      </c>
      <c r="DK23" s="199"/>
      <c r="DL23" s="199"/>
      <c r="DM23" s="199"/>
      <c r="DN23" s="199"/>
      <c r="DO23" s="199"/>
      <c r="DP23" s="199"/>
      <c r="DQ23" s="199"/>
      <c r="DR23" s="199"/>
      <c r="DS23" s="199"/>
      <c r="DT23" s="199"/>
      <c r="DU23" s="199"/>
      <c r="DV23" s="199"/>
      <c r="DW23" s="199"/>
      <c r="DX23" s="199"/>
      <c r="DY23" s="199"/>
      <c r="DZ23" s="199"/>
      <c r="EA23" s="199"/>
      <c r="EB23" s="199"/>
      <c r="EC23" s="199"/>
      <c r="ED23" s="199"/>
      <c r="EE23" s="233"/>
      <c r="EF23" s="233"/>
      <c r="EG23" s="233"/>
      <c r="EH23" s="233"/>
      <c r="EI23" s="233"/>
      <c r="EJ23" s="233"/>
      <c r="EK23" s="234"/>
    </row>
    <row r="24" spans="1:141" s="53" customFormat="1" ht="15" customHeight="1" x14ac:dyDescent="0.2">
      <c r="A24" s="269" t="s">
        <v>70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1"/>
      <c r="AM24" s="115" t="s">
        <v>45</v>
      </c>
      <c r="AN24" s="116"/>
      <c r="AO24" s="116"/>
      <c r="AP24" s="116"/>
      <c r="AQ24" s="116"/>
      <c r="AR24" s="193">
        <v>0</v>
      </c>
      <c r="AS24" s="193"/>
      <c r="AT24" s="193"/>
      <c r="AU24" s="193"/>
      <c r="AV24" s="193"/>
      <c r="AW24" s="193"/>
      <c r="AX24" s="193"/>
      <c r="AY24" s="193">
        <v>0</v>
      </c>
      <c r="AZ24" s="193"/>
      <c r="BA24" s="193"/>
      <c r="BB24" s="193"/>
      <c r="BC24" s="193"/>
      <c r="BD24" s="193"/>
      <c r="BE24" s="193"/>
      <c r="BF24" s="193">
        <v>0</v>
      </c>
      <c r="BG24" s="193"/>
      <c r="BH24" s="193"/>
      <c r="BI24" s="193"/>
      <c r="BJ24" s="193"/>
      <c r="BK24" s="193"/>
      <c r="BL24" s="193"/>
      <c r="BM24" s="193">
        <v>0</v>
      </c>
      <c r="BN24" s="193"/>
      <c r="BO24" s="193"/>
      <c r="BP24" s="193"/>
      <c r="BQ24" s="193"/>
      <c r="BR24" s="193"/>
      <c r="BS24" s="193"/>
      <c r="BT24" s="193">
        <v>0</v>
      </c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227"/>
      <c r="EF24" s="227"/>
      <c r="EG24" s="227"/>
      <c r="EH24" s="227"/>
      <c r="EI24" s="227"/>
      <c r="EJ24" s="227"/>
      <c r="EK24" s="228"/>
    </row>
    <row r="25" spans="1:141" s="53" customFormat="1" ht="15.75" customHeight="1" x14ac:dyDescent="0.2">
      <c r="A25" s="269" t="s">
        <v>71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1"/>
      <c r="AM25" s="115" t="s">
        <v>89</v>
      </c>
      <c r="AN25" s="116"/>
      <c r="AO25" s="116"/>
      <c r="AP25" s="116"/>
      <c r="AQ25" s="116"/>
      <c r="AR25" s="193">
        <f>AR26+AR28+AR30+AR32</f>
        <v>91425.8</v>
      </c>
      <c r="AS25" s="193"/>
      <c r="AT25" s="193"/>
      <c r="AU25" s="193"/>
      <c r="AV25" s="193"/>
      <c r="AW25" s="193"/>
      <c r="AX25" s="193"/>
      <c r="AY25" s="193">
        <f>AY26+AY28+AY30+AY32</f>
        <v>91425.8</v>
      </c>
      <c r="AZ25" s="193"/>
      <c r="BA25" s="193"/>
      <c r="BB25" s="193"/>
      <c r="BC25" s="193"/>
      <c r="BD25" s="193"/>
      <c r="BE25" s="193"/>
      <c r="BF25" s="193">
        <f>BF28+BF30+BF32+BF26</f>
        <v>147115.35999999999</v>
      </c>
      <c r="BG25" s="193"/>
      <c r="BH25" s="193"/>
      <c r="BI25" s="193"/>
      <c r="BJ25" s="193"/>
      <c r="BK25" s="193"/>
      <c r="BL25" s="193"/>
      <c r="BM25" s="193">
        <f>BM28+BM30</f>
        <v>147115.35999999999</v>
      </c>
      <c r="BN25" s="193"/>
      <c r="BO25" s="193"/>
      <c r="BP25" s="193"/>
      <c r="BQ25" s="193"/>
      <c r="BR25" s="193"/>
      <c r="BS25" s="193"/>
      <c r="BT25" s="193">
        <f>BT26+BT28+BT30+BT32</f>
        <v>89693.36</v>
      </c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3"/>
      <c r="DX25" s="193"/>
      <c r="DY25" s="193"/>
      <c r="DZ25" s="193"/>
      <c r="EA25" s="193"/>
      <c r="EB25" s="193"/>
      <c r="EC25" s="193"/>
      <c r="ED25" s="193"/>
      <c r="EE25" s="227"/>
      <c r="EF25" s="227"/>
      <c r="EG25" s="227"/>
      <c r="EH25" s="227"/>
      <c r="EI25" s="227"/>
      <c r="EJ25" s="227"/>
      <c r="EK25" s="228"/>
    </row>
    <row r="26" spans="1:141" s="53" customFormat="1" ht="12.75" x14ac:dyDescent="0.2">
      <c r="A26" s="277" t="s">
        <v>72</v>
      </c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9"/>
      <c r="AM26" s="115" t="s">
        <v>88</v>
      </c>
      <c r="AN26" s="116"/>
      <c r="AO26" s="116"/>
      <c r="AP26" s="116"/>
      <c r="AQ26" s="116"/>
      <c r="AR26" s="193">
        <v>2466</v>
      </c>
      <c r="AS26" s="193"/>
      <c r="AT26" s="193"/>
      <c r="AU26" s="193"/>
      <c r="AV26" s="193"/>
      <c r="AW26" s="193"/>
      <c r="AX26" s="193"/>
      <c r="AY26" s="193">
        <v>2466</v>
      </c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3"/>
      <c r="DE26" s="193"/>
      <c r="DF26" s="193"/>
      <c r="DG26" s="193"/>
      <c r="DH26" s="193"/>
      <c r="DI26" s="193"/>
      <c r="DJ26" s="193"/>
      <c r="DK26" s="193"/>
      <c r="DL26" s="193"/>
      <c r="DM26" s="193"/>
      <c r="DN26" s="193"/>
      <c r="DO26" s="193"/>
      <c r="DP26" s="193"/>
      <c r="DQ26" s="193"/>
      <c r="DR26" s="193"/>
      <c r="DS26" s="193"/>
      <c r="DT26" s="193"/>
      <c r="DU26" s="193"/>
      <c r="DV26" s="193"/>
      <c r="DW26" s="193"/>
      <c r="DX26" s="193"/>
      <c r="DY26" s="193"/>
      <c r="DZ26" s="193"/>
      <c r="EA26" s="193"/>
      <c r="EB26" s="193"/>
      <c r="EC26" s="193"/>
      <c r="ED26" s="193"/>
      <c r="EE26" s="227"/>
      <c r="EF26" s="227"/>
      <c r="EG26" s="227"/>
      <c r="EH26" s="227"/>
      <c r="EI26" s="227"/>
      <c r="EJ26" s="227"/>
      <c r="EK26" s="228"/>
    </row>
    <row r="27" spans="1:141" s="53" customFormat="1" ht="16.5" customHeight="1" x14ac:dyDescent="0.2">
      <c r="A27" s="272" t="s">
        <v>662</v>
      </c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3"/>
      <c r="AM27" s="115"/>
      <c r="AN27" s="116"/>
      <c r="AO27" s="116"/>
      <c r="AP27" s="116"/>
      <c r="AQ27" s="116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193"/>
      <c r="CT27" s="193"/>
      <c r="CU27" s="193"/>
      <c r="CV27" s="193"/>
      <c r="CW27" s="193"/>
      <c r="CX27" s="193"/>
      <c r="CY27" s="193"/>
      <c r="CZ27" s="193"/>
      <c r="DA27" s="193"/>
      <c r="DB27" s="193"/>
      <c r="DC27" s="193"/>
      <c r="DD27" s="193"/>
      <c r="DE27" s="193"/>
      <c r="DF27" s="193"/>
      <c r="DG27" s="193"/>
      <c r="DH27" s="193"/>
      <c r="DI27" s="193"/>
      <c r="DJ27" s="193"/>
      <c r="DK27" s="193"/>
      <c r="DL27" s="193"/>
      <c r="DM27" s="193"/>
      <c r="DN27" s="193"/>
      <c r="DO27" s="193"/>
      <c r="DP27" s="193"/>
      <c r="DQ27" s="193"/>
      <c r="DR27" s="193"/>
      <c r="DS27" s="193"/>
      <c r="DT27" s="193"/>
      <c r="DU27" s="193"/>
      <c r="DV27" s="193"/>
      <c r="DW27" s="193"/>
      <c r="DX27" s="193"/>
      <c r="DY27" s="193"/>
      <c r="DZ27" s="193"/>
      <c r="EA27" s="193"/>
      <c r="EB27" s="193"/>
      <c r="EC27" s="193"/>
      <c r="ED27" s="193"/>
      <c r="EE27" s="227"/>
      <c r="EF27" s="227"/>
      <c r="EG27" s="227"/>
      <c r="EH27" s="227"/>
      <c r="EI27" s="227"/>
      <c r="EJ27" s="227"/>
      <c r="EK27" s="228"/>
    </row>
    <row r="28" spans="1:141" s="53" customFormat="1" ht="12.75" x14ac:dyDescent="0.2">
      <c r="A28" s="277" t="s">
        <v>540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9"/>
      <c r="AM28" s="115" t="s">
        <v>87</v>
      </c>
      <c r="AN28" s="116"/>
      <c r="AO28" s="116"/>
      <c r="AP28" s="116"/>
      <c r="AQ28" s="116"/>
      <c r="AR28" s="193">
        <v>5280.8</v>
      </c>
      <c r="AS28" s="193"/>
      <c r="AT28" s="193"/>
      <c r="AU28" s="193"/>
      <c r="AV28" s="193"/>
      <c r="AW28" s="193"/>
      <c r="AX28" s="193"/>
      <c r="AY28" s="193">
        <v>5280.8</v>
      </c>
      <c r="AZ28" s="193"/>
      <c r="BA28" s="193"/>
      <c r="BB28" s="193"/>
      <c r="BC28" s="193"/>
      <c r="BD28" s="193"/>
      <c r="BE28" s="193"/>
      <c r="BF28" s="193">
        <v>89693.36</v>
      </c>
      <c r="BG28" s="193"/>
      <c r="BH28" s="193"/>
      <c r="BI28" s="193"/>
      <c r="BJ28" s="193"/>
      <c r="BK28" s="193"/>
      <c r="BL28" s="193"/>
      <c r="BM28" s="193">
        <f>BF28</f>
        <v>89693.36</v>
      </c>
      <c r="BN28" s="193"/>
      <c r="BO28" s="193"/>
      <c r="BP28" s="193"/>
      <c r="BQ28" s="193"/>
      <c r="BR28" s="193"/>
      <c r="BS28" s="193"/>
      <c r="BT28" s="193">
        <f>BM28</f>
        <v>89693.36</v>
      </c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193"/>
      <c r="CR28" s="193"/>
      <c r="CS28" s="193"/>
      <c r="CT28" s="193"/>
      <c r="CU28" s="193"/>
      <c r="CV28" s="193"/>
      <c r="CW28" s="193"/>
      <c r="CX28" s="193"/>
      <c r="CY28" s="193"/>
      <c r="CZ28" s="193"/>
      <c r="DA28" s="193"/>
      <c r="DB28" s="193"/>
      <c r="DC28" s="193"/>
      <c r="DD28" s="193"/>
      <c r="DE28" s="193"/>
      <c r="DF28" s="193"/>
      <c r="DG28" s="193"/>
      <c r="DH28" s="193"/>
      <c r="DI28" s="193"/>
      <c r="DJ28" s="193"/>
      <c r="DK28" s="193"/>
      <c r="DL28" s="193"/>
      <c r="DM28" s="193"/>
      <c r="DN28" s="193"/>
      <c r="DO28" s="193"/>
      <c r="DP28" s="193"/>
      <c r="DQ28" s="193"/>
      <c r="DR28" s="193"/>
      <c r="DS28" s="193"/>
      <c r="DT28" s="193"/>
      <c r="DU28" s="193"/>
      <c r="DV28" s="193"/>
      <c r="DW28" s="193"/>
      <c r="DX28" s="193"/>
      <c r="DY28" s="193"/>
      <c r="DZ28" s="193"/>
      <c r="EA28" s="193"/>
      <c r="EB28" s="193"/>
      <c r="EC28" s="193"/>
      <c r="ED28" s="193"/>
      <c r="EE28" s="227"/>
      <c r="EF28" s="227"/>
      <c r="EG28" s="227"/>
      <c r="EH28" s="227"/>
      <c r="EI28" s="227"/>
      <c r="EJ28" s="227"/>
      <c r="EK28" s="228"/>
    </row>
    <row r="29" spans="1:141" s="53" customFormat="1" ht="12.75" x14ac:dyDescent="0.2">
      <c r="A29" s="280" t="s">
        <v>400</v>
      </c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2"/>
      <c r="AM29" s="115"/>
      <c r="AN29" s="116"/>
      <c r="AO29" s="116"/>
      <c r="AP29" s="116"/>
      <c r="AQ29" s="116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3"/>
      <c r="DE29" s="193"/>
      <c r="DF29" s="193"/>
      <c r="DG29" s="193"/>
      <c r="DH29" s="193"/>
      <c r="DI29" s="193"/>
      <c r="DJ29" s="193"/>
      <c r="DK29" s="193"/>
      <c r="DL29" s="193"/>
      <c r="DM29" s="193"/>
      <c r="DN29" s="193"/>
      <c r="DO29" s="193"/>
      <c r="DP29" s="193"/>
      <c r="DQ29" s="193"/>
      <c r="DR29" s="193"/>
      <c r="DS29" s="193"/>
      <c r="DT29" s="193"/>
      <c r="DU29" s="193"/>
      <c r="DV29" s="193"/>
      <c r="DW29" s="193"/>
      <c r="DX29" s="193"/>
      <c r="DY29" s="193"/>
      <c r="DZ29" s="193"/>
      <c r="EA29" s="193"/>
      <c r="EB29" s="193"/>
      <c r="EC29" s="193"/>
      <c r="ED29" s="193"/>
      <c r="EE29" s="227"/>
      <c r="EF29" s="227"/>
      <c r="EG29" s="227"/>
      <c r="EH29" s="227"/>
      <c r="EI29" s="227"/>
      <c r="EJ29" s="227"/>
      <c r="EK29" s="228"/>
    </row>
    <row r="30" spans="1:141" s="53" customFormat="1" ht="15.75" customHeight="1" x14ac:dyDescent="0.2">
      <c r="A30" s="64" t="s">
        <v>541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5"/>
      <c r="AM30" s="115" t="s">
        <v>86</v>
      </c>
      <c r="AN30" s="116"/>
      <c r="AO30" s="116"/>
      <c r="AP30" s="116"/>
      <c r="AQ30" s="116"/>
      <c r="AR30" s="193">
        <v>83679</v>
      </c>
      <c r="AS30" s="193"/>
      <c r="AT30" s="193"/>
      <c r="AU30" s="193"/>
      <c r="AV30" s="193"/>
      <c r="AW30" s="193"/>
      <c r="AX30" s="193"/>
      <c r="AY30" s="193">
        <v>83679</v>
      </c>
      <c r="AZ30" s="193"/>
      <c r="BA30" s="193"/>
      <c r="BB30" s="193"/>
      <c r="BC30" s="193"/>
      <c r="BD30" s="193"/>
      <c r="BE30" s="193"/>
      <c r="BF30" s="193">
        <v>57422</v>
      </c>
      <c r="BG30" s="193"/>
      <c r="BH30" s="193"/>
      <c r="BI30" s="193"/>
      <c r="BJ30" s="193"/>
      <c r="BK30" s="193"/>
      <c r="BL30" s="193"/>
      <c r="BM30" s="193">
        <f>BF30</f>
        <v>57422</v>
      </c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3"/>
      <c r="CR30" s="193"/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  <c r="DC30" s="193"/>
      <c r="DD30" s="193"/>
      <c r="DE30" s="193"/>
      <c r="DF30" s="193"/>
      <c r="DG30" s="193"/>
      <c r="DH30" s="193"/>
      <c r="DI30" s="193"/>
      <c r="DJ30" s="193"/>
      <c r="DK30" s="193"/>
      <c r="DL30" s="193"/>
      <c r="DM30" s="193"/>
      <c r="DN30" s="193"/>
      <c r="DO30" s="193"/>
      <c r="DP30" s="193"/>
      <c r="DQ30" s="193"/>
      <c r="DR30" s="193"/>
      <c r="DS30" s="193"/>
      <c r="DT30" s="193"/>
      <c r="DU30" s="193"/>
      <c r="DV30" s="193"/>
      <c r="DW30" s="193"/>
      <c r="DX30" s="193"/>
      <c r="DY30" s="193"/>
      <c r="DZ30" s="193"/>
      <c r="EA30" s="193"/>
      <c r="EB30" s="193"/>
      <c r="EC30" s="193"/>
      <c r="ED30" s="193"/>
      <c r="EE30" s="227"/>
      <c r="EF30" s="227"/>
      <c r="EG30" s="227"/>
      <c r="EH30" s="227"/>
      <c r="EI30" s="227"/>
      <c r="EJ30" s="227"/>
      <c r="EK30" s="228"/>
    </row>
    <row r="31" spans="1:141" s="53" customFormat="1" ht="18" customHeight="1" x14ac:dyDescent="0.2">
      <c r="A31" s="66" t="s">
        <v>542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7"/>
      <c r="AM31" s="115"/>
      <c r="AN31" s="116"/>
      <c r="AO31" s="116"/>
      <c r="AP31" s="116"/>
      <c r="AQ31" s="116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3"/>
      <c r="CG31" s="193"/>
      <c r="CH31" s="193"/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3"/>
      <c r="DE31" s="193"/>
      <c r="DF31" s="193"/>
      <c r="DG31" s="193"/>
      <c r="DH31" s="193"/>
      <c r="DI31" s="193"/>
      <c r="DJ31" s="193"/>
      <c r="DK31" s="193"/>
      <c r="DL31" s="193"/>
      <c r="DM31" s="193"/>
      <c r="DN31" s="193"/>
      <c r="DO31" s="193"/>
      <c r="DP31" s="193"/>
      <c r="DQ31" s="193"/>
      <c r="DR31" s="193"/>
      <c r="DS31" s="193"/>
      <c r="DT31" s="193"/>
      <c r="DU31" s="193"/>
      <c r="DV31" s="193"/>
      <c r="DW31" s="193"/>
      <c r="DX31" s="193"/>
      <c r="DY31" s="193"/>
      <c r="DZ31" s="193"/>
      <c r="EA31" s="193"/>
      <c r="EB31" s="193"/>
      <c r="EC31" s="193"/>
      <c r="ED31" s="193"/>
      <c r="EE31" s="227"/>
      <c r="EF31" s="227"/>
      <c r="EG31" s="227"/>
      <c r="EH31" s="227"/>
      <c r="EI31" s="227"/>
      <c r="EJ31" s="227"/>
      <c r="EK31" s="228"/>
    </row>
    <row r="32" spans="1:141" s="53" customFormat="1" ht="12.75" x14ac:dyDescent="0.2">
      <c r="A32" s="277" t="s">
        <v>543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79"/>
      <c r="AM32" s="115" t="s">
        <v>85</v>
      </c>
      <c r="AN32" s="116"/>
      <c r="AO32" s="116"/>
      <c r="AP32" s="116"/>
      <c r="AQ32" s="116"/>
      <c r="AR32" s="193">
        <f>AR34+AR36+AR38</f>
        <v>0</v>
      </c>
      <c r="AS32" s="193"/>
      <c r="AT32" s="193"/>
      <c r="AU32" s="193"/>
      <c r="AV32" s="193"/>
      <c r="AW32" s="193"/>
      <c r="AX32" s="193"/>
      <c r="AY32" s="193">
        <v>0</v>
      </c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  <c r="CU32" s="193"/>
      <c r="CV32" s="193"/>
      <c r="CW32" s="193"/>
      <c r="CX32" s="193"/>
      <c r="CY32" s="193"/>
      <c r="CZ32" s="193"/>
      <c r="DA32" s="193"/>
      <c r="DB32" s="193"/>
      <c r="DC32" s="193"/>
      <c r="DD32" s="193"/>
      <c r="DE32" s="193"/>
      <c r="DF32" s="193"/>
      <c r="DG32" s="193"/>
      <c r="DH32" s="193"/>
      <c r="DI32" s="193"/>
      <c r="DJ32" s="193"/>
      <c r="DK32" s="193"/>
      <c r="DL32" s="193"/>
      <c r="DM32" s="193"/>
      <c r="DN32" s="193"/>
      <c r="DO32" s="193"/>
      <c r="DP32" s="193"/>
      <c r="DQ32" s="193"/>
      <c r="DR32" s="193"/>
      <c r="DS32" s="193"/>
      <c r="DT32" s="193"/>
      <c r="DU32" s="193"/>
      <c r="DV32" s="193"/>
      <c r="DW32" s="193"/>
      <c r="DX32" s="193"/>
      <c r="DY32" s="193"/>
      <c r="DZ32" s="193"/>
      <c r="EA32" s="193"/>
      <c r="EB32" s="193"/>
      <c r="EC32" s="193"/>
      <c r="ED32" s="193"/>
      <c r="EE32" s="227"/>
      <c r="EF32" s="227"/>
      <c r="EG32" s="227"/>
      <c r="EH32" s="227"/>
      <c r="EI32" s="227"/>
      <c r="EJ32" s="227"/>
      <c r="EK32" s="228"/>
    </row>
    <row r="33" spans="1:141" s="53" customFormat="1" ht="12.75" x14ac:dyDescent="0.2">
      <c r="A33" s="280" t="s">
        <v>544</v>
      </c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2"/>
      <c r="AM33" s="115"/>
      <c r="AN33" s="116"/>
      <c r="AO33" s="116"/>
      <c r="AP33" s="116"/>
      <c r="AQ33" s="116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3"/>
      <c r="CR33" s="193"/>
      <c r="CS33" s="193"/>
      <c r="CT33" s="193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3"/>
      <c r="DI33" s="193"/>
      <c r="DJ33" s="193"/>
      <c r="DK33" s="193"/>
      <c r="DL33" s="193"/>
      <c r="DM33" s="193"/>
      <c r="DN33" s="193"/>
      <c r="DO33" s="193"/>
      <c r="DP33" s="193"/>
      <c r="DQ33" s="193"/>
      <c r="DR33" s="193"/>
      <c r="DS33" s="193"/>
      <c r="DT33" s="193"/>
      <c r="DU33" s="193"/>
      <c r="DV33" s="193"/>
      <c r="DW33" s="193"/>
      <c r="DX33" s="193"/>
      <c r="DY33" s="193"/>
      <c r="DZ33" s="193"/>
      <c r="EA33" s="193"/>
      <c r="EB33" s="193"/>
      <c r="EC33" s="193"/>
      <c r="ED33" s="193"/>
      <c r="EE33" s="227"/>
      <c r="EF33" s="227"/>
      <c r="EG33" s="227"/>
      <c r="EH33" s="227"/>
      <c r="EI33" s="227"/>
      <c r="EJ33" s="227"/>
      <c r="EK33" s="228"/>
    </row>
    <row r="34" spans="1:141" s="53" customFormat="1" ht="12.75" x14ac:dyDescent="0.2">
      <c r="A34" s="286" t="s">
        <v>74</v>
      </c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87"/>
      <c r="AL34" s="288"/>
      <c r="AM34" s="115" t="s">
        <v>84</v>
      </c>
      <c r="AN34" s="116"/>
      <c r="AO34" s="116"/>
      <c r="AP34" s="116"/>
      <c r="AQ34" s="116"/>
      <c r="AR34" s="193">
        <v>0</v>
      </c>
      <c r="AS34" s="193"/>
      <c r="AT34" s="193"/>
      <c r="AU34" s="193"/>
      <c r="AV34" s="193"/>
      <c r="AW34" s="193"/>
      <c r="AX34" s="193"/>
      <c r="AY34" s="193">
        <v>0</v>
      </c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3"/>
      <c r="CG34" s="193"/>
      <c r="CH34" s="193"/>
      <c r="CI34" s="193"/>
      <c r="CJ34" s="193"/>
      <c r="CK34" s="193"/>
      <c r="CL34" s="193"/>
      <c r="CM34" s="193"/>
      <c r="CN34" s="193"/>
      <c r="CO34" s="193"/>
      <c r="CP34" s="193"/>
      <c r="CQ34" s="193"/>
      <c r="CR34" s="193"/>
      <c r="CS34" s="193"/>
      <c r="CT34" s="193"/>
      <c r="CU34" s="193"/>
      <c r="CV34" s="193"/>
      <c r="CW34" s="193"/>
      <c r="CX34" s="193"/>
      <c r="CY34" s="193"/>
      <c r="CZ34" s="193"/>
      <c r="DA34" s="193"/>
      <c r="DB34" s="193"/>
      <c r="DC34" s="193"/>
      <c r="DD34" s="193"/>
      <c r="DE34" s="193"/>
      <c r="DF34" s="193"/>
      <c r="DG34" s="193"/>
      <c r="DH34" s="193"/>
      <c r="DI34" s="193"/>
      <c r="DJ34" s="193"/>
      <c r="DK34" s="193"/>
      <c r="DL34" s="193"/>
      <c r="DM34" s="193"/>
      <c r="DN34" s="193"/>
      <c r="DO34" s="193"/>
      <c r="DP34" s="193"/>
      <c r="DQ34" s="193"/>
      <c r="DR34" s="193"/>
      <c r="DS34" s="193"/>
      <c r="DT34" s="193"/>
      <c r="DU34" s="193"/>
      <c r="DV34" s="193"/>
      <c r="DW34" s="193"/>
      <c r="DX34" s="193"/>
      <c r="DY34" s="193"/>
      <c r="DZ34" s="193"/>
      <c r="EA34" s="193"/>
      <c r="EB34" s="193"/>
      <c r="EC34" s="193"/>
      <c r="ED34" s="193"/>
      <c r="EE34" s="227"/>
      <c r="EF34" s="227"/>
      <c r="EG34" s="227"/>
      <c r="EH34" s="227"/>
      <c r="EI34" s="227"/>
      <c r="EJ34" s="227"/>
      <c r="EK34" s="228"/>
    </row>
    <row r="35" spans="1:141" s="53" customFormat="1" ht="12.75" customHeight="1" x14ac:dyDescent="0.2">
      <c r="A35" s="283" t="s">
        <v>545</v>
      </c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5"/>
      <c r="AM35" s="115"/>
      <c r="AN35" s="116"/>
      <c r="AO35" s="116"/>
      <c r="AP35" s="116"/>
      <c r="AQ35" s="116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3"/>
      <c r="DI35" s="193"/>
      <c r="DJ35" s="193"/>
      <c r="DK35" s="193"/>
      <c r="DL35" s="193"/>
      <c r="DM35" s="193"/>
      <c r="DN35" s="193"/>
      <c r="DO35" s="193"/>
      <c r="DP35" s="193"/>
      <c r="DQ35" s="193"/>
      <c r="DR35" s="193"/>
      <c r="DS35" s="193"/>
      <c r="DT35" s="193"/>
      <c r="DU35" s="193"/>
      <c r="DV35" s="193"/>
      <c r="DW35" s="193"/>
      <c r="DX35" s="193"/>
      <c r="DY35" s="193"/>
      <c r="DZ35" s="193"/>
      <c r="EA35" s="193"/>
      <c r="EB35" s="193"/>
      <c r="EC35" s="193"/>
      <c r="ED35" s="193"/>
      <c r="EE35" s="227"/>
      <c r="EF35" s="227"/>
      <c r="EG35" s="227"/>
      <c r="EH35" s="227"/>
      <c r="EI35" s="227"/>
      <c r="EJ35" s="227"/>
      <c r="EK35" s="228"/>
    </row>
    <row r="36" spans="1:141" s="53" customFormat="1" ht="12.75" x14ac:dyDescent="0.2">
      <c r="A36" s="289" t="s">
        <v>546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289"/>
      <c r="AH36" s="289"/>
      <c r="AI36" s="289"/>
      <c r="AJ36" s="289"/>
      <c r="AK36" s="289"/>
      <c r="AL36" s="290"/>
      <c r="AM36" s="115" t="s">
        <v>83</v>
      </c>
      <c r="AN36" s="116"/>
      <c r="AO36" s="116"/>
      <c r="AP36" s="116"/>
      <c r="AQ36" s="116"/>
      <c r="AR36" s="193">
        <v>0</v>
      </c>
      <c r="AS36" s="193"/>
      <c r="AT36" s="193"/>
      <c r="AU36" s="193"/>
      <c r="AV36" s="193"/>
      <c r="AW36" s="193"/>
      <c r="AX36" s="193"/>
      <c r="AY36" s="193">
        <v>0</v>
      </c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3"/>
      <c r="CR36" s="193"/>
      <c r="CS36" s="193"/>
      <c r="CT36" s="193"/>
      <c r="CU36" s="193"/>
      <c r="CV36" s="193"/>
      <c r="CW36" s="193"/>
      <c r="CX36" s="193"/>
      <c r="CY36" s="193"/>
      <c r="CZ36" s="193"/>
      <c r="DA36" s="193"/>
      <c r="DB36" s="193"/>
      <c r="DC36" s="193"/>
      <c r="DD36" s="193"/>
      <c r="DE36" s="193"/>
      <c r="DF36" s="193"/>
      <c r="DG36" s="193"/>
      <c r="DH36" s="193"/>
      <c r="DI36" s="193"/>
      <c r="DJ36" s="193"/>
      <c r="DK36" s="193"/>
      <c r="DL36" s="193"/>
      <c r="DM36" s="193"/>
      <c r="DN36" s="193"/>
      <c r="DO36" s="193"/>
      <c r="DP36" s="193"/>
      <c r="DQ36" s="193"/>
      <c r="DR36" s="193"/>
      <c r="DS36" s="193"/>
      <c r="DT36" s="193"/>
      <c r="DU36" s="193"/>
      <c r="DV36" s="193"/>
      <c r="DW36" s="193"/>
      <c r="DX36" s="193"/>
      <c r="DY36" s="193"/>
      <c r="DZ36" s="193"/>
      <c r="EA36" s="193"/>
      <c r="EB36" s="193"/>
      <c r="EC36" s="193"/>
      <c r="ED36" s="193"/>
      <c r="EE36" s="227"/>
      <c r="EF36" s="227"/>
      <c r="EG36" s="227"/>
      <c r="EH36" s="227"/>
      <c r="EI36" s="227"/>
      <c r="EJ36" s="227"/>
      <c r="EK36" s="228"/>
    </row>
    <row r="37" spans="1:141" s="53" customFormat="1" ht="13.5" customHeight="1" x14ac:dyDescent="0.2">
      <c r="A37" s="283" t="s">
        <v>73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5"/>
      <c r="AM37" s="115"/>
      <c r="AN37" s="116"/>
      <c r="AO37" s="116"/>
      <c r="AP37" s="116"/>
      <c r="AQ37" s="116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3"/>
      <c r="DE37" s="193"/>
      <c r="DF37" s="193"/>
      <c r="DG37" s="193"/>
      <c r="DH37" s="193"/>
      <c r="DI37" s="193"/>
      <c r="DJ37" s="193"/>
      <c r="DK37" s="193"/>
      <c r="DL37" s="193"/>
      <c r="DM37" s="193"/>
      <c r="DN37" s="193"/>
      <c r="DO37" s="193"/>
      <c r="DP37" s="193"/>
      <c r="DQ37" s="193"/>
      <c r="DR37" s="193"/>
      <c r="DS37" s="193"/>
      <c r="DT37" s="193"/>
      <c r="DU37" s="193"/>
      <c r="DV37" s="193"/>
      <c r="DW37" s="193"/>
      <c r="DX37" s="193"/>
      <c r="DY37" s="193"/>
      <c r="DZ37" s="193"/>
      <c r="EA37" s="193"/>
      <c r="EB37" s="193"/>
      <c r="EC37" s="193"/>
      <c r="ED37" s="193"/>
      <c r="EE37" s="227"/>
      <c r="EF37" s="227"/>
      <c r="EG37" s="227"/>
      <c r="EH37" s="227"/>
      <c r="EI37" s="227"/>
      <c r="EJ37" s="227"/>
      <c r="EK37" s="228"/>
    </row>
    <row r="38" spans="1:141" s="53" customFormat="1" ht="12.75" x14ac:dyDescent="0.2">
      <c r="A38" s="286" t="s">
        <v>547</v>
      </c>
      <c r="B38" s="287"/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  <c r="AL38" s="288"/>
      <c r="AM38" s="115" t="s">
        <v>82</v>
      </c>
      <c r="AN38" s="116"/>
      <c r="AO38" s="116"/>
      <c r="AP38" s="116"/>
      <c r="AQ38" s="116"/>
      <c r="AR38" s="193">
        <v>0</v>
      </c>
      <c r="AS38" s="193"/>
      <c r="AT38" s="193"/>
      <c r="AU38" s="193"/>
      <c r="AV38" s="193"/>
      <c r="AW38" s="193"/>
      <c r="AX38" s="193"/>
      <c r="AY38" s="193">
        <v>0</v>
      </c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3"/>
      <c r="CR38" s="193"/>
      <c r="CS38" s="193"/>
      <c r="CT38" s="193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93"/>
      <c r="DG38" s="193"/>
      <c r="DH38" s="193"/>
      <c r="DI38" s="193"/>
      <c r="DJ38" s="193"/>
      <c r="DK38" s="193"/>
      <c r="DL38" s="193"/>
      <c r="DM38" s="193"/>
      <c r="DN38" s="193"/>
      <c r="DO38" s="193"/>
      <c r="DP38" s="193"/>
      <c r="DQ38" s="193"/>
      <c r="DR38" s="193"/>
      <c r="DS38" s="193"/>
      <c r="DT38" s="193"/>
      <c r="DU38" s="193"/>
      <c r="DV38" s="193"/>
      <c r="DW38" s="193"/>
      <c r="DX38" s="193"/>
      <c r="DY38" s="193"/>
      <c r="DZ38" s="193"/>
      <c r="EA38" s="193"/>
      <c r="EB38" s="193"/>
      <c r="EC38" s="193"/>
      <c r="ED38" s="193"/>
      <c r="EE38" s="227"/>
      <c r="EF38" s="227"/>
      <c r="EG38" s="227"/>
      <c r="EH38" s="227"/>
      <c r="EI38" s="227"/>
      <c r="EJ38" s="227"/>
      <c r="EK38" s="228"/>
    </row>
    <row r="39" spans="1:141" s="53" customFormat="1" ht="12.75" x14ac:dyDescent="0.2">
      <c r="A39" s="283" t="s">
        <v>548</v>
      </c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5"/>
      <c r="AM39" s="115"/>
      <c r="AN39" s="116"/>
      <c r="AO39" s="116"/>
      <c r="AP39" s="116"/>
      <c r="AQ39" s="116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3"/>
      <c r="CR39" s="193"/>
      <c r="CS39" s="193"/>
      <c r="CT39" s="193"/>
      <c r="CU39" s="193"/>
      <c r="CV39" s="193"/>
      <c r="CW39" s="193"/>
      <c r="CX39" s="193"/>
      <c r="CY39" s="193"/>
      <c r="CZ39" s="193"/>
      <c r="DA39" s="193"/>
      <c r="DB39" s="193"/>
      <c r="DC39" s="193"/>
      <c r="DD39" s="193"/>
      <c r="DE39" s="193"/>
      <c r="DF39" s="193"/>
      <c r="DG39" s="193"/>
      <c r="DH39" s="193"/>
      <c r="DI39" s="193"/>
      <c r="DJ39" s="193"/>
      <c r="DK39" s="193"/>
      <c r="DL39" s="193"/>
      <c r="DM39" s="193"/>
      <c r="DN39" s="193"/>
      <c r="DO39" s="193"/>
      <c r="DP39" s="193"/>
      <c r="DQ39" s="193"/>
      <c r="DR39" s="193"/>
      <c r="DS39" s="193"/>
      <c r="DT39" s="193"/>
      <c r="DU39" s="193"/>
      <c r="DV39" s="193"/>
      <c r="DW39" s="193"/>
      <c r="DX39" s="193"/>
      <c r="DY39" s="193"/>
      <c r="DZ39" s="193"/>
      <c r="EA39" s="193"/>
      <c r="EB39" s="193"/>
      <c r="EC39" s="193"/>
      <c r="ED39" s="193"/>
      <c r="EE39" s="227"/>
      <c r="EF39" s="227"/>
      <c r="EG39" s="227"/>
      <c r="EH39" s="227"/>
      <c r="EI39" s="227"/>
      <c r="EJ39" s="227"/>
      <c r="EK39" s="228"/>
    </row>
    <row r="40" spans="1:141" s="53" customFormat="1" ht="17.25" customHeight="1" x14ac:dyDescent="0.2">
      <c r="A40" s="269" t="s">
        <v>75</v>
      </c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271"/>
      <c r="AM40" s="115" t="s">
        <v>81</v>
      </c>
      <c r="AN40" s="116"/>
      <c r="AO40" s="116"/>
      <c r="AP40" s="116"/>
      <c r="AQ40" s="116"/>
      <c r="AR40" s="193">
        <v>91155.51</v>
      </c>
      <c r="AS40" s="193"/>
      <c r="AT40" s="193"/>
      <c r="AU40" s="193"/>
      <c r="AV40" s="193"/>
      <c r="AW40" s="193"/>
      <c r="AX40" s="193"/>
      <c r="AY40" s="193">
        <v>91155.51</v>
      </c>
      <c r="AZ40" s="193"/>
      <c r="BA40" s="193"/>
      <c r="BB40" s="193"/>
      <c r="BC40" s="193"/>
      <c r="BD40" s="193"/>
      <c r="BE40" s="193"/>
      <c r="BF40" s="193">
        <v>191524.54</v>
      </c>
      <c r="BG40" s="193"/>
      <c r="BH40" s="193"/>
      <c r="BI40" s="193"/>
      <c r="BJ40" s="193"/>
      <c r="BK40" s="193"/>
      <c r="BL40" s="193"/>
      <c r="BM40" s="193">
        <f>BF40</f>
        <v>191524.54</v>
      </c>
      <c r="BN40" s="193"/>
      <c r="BO40" s="193"/>
      <c r="BP40" s="193"/>
      <c r="BQ40" s="193"/>
      <c r="BR40" s="193"/>
      <c r="BS40" s="193"/>
      <c r="BT40" s="193">
        <f>BM40</f>
        <v>191524.54</v>
      </c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3"/>
      <c r="DE40" s="193"/>
      <c r="DF40" s="193"/>
      <c r="DG40" s="193"/>
      <c r="DH40" s="193"/>
      <c r="DI40" s="193"/>
      <c r="DJ40" s="193"/>
      <c r="DK40" s="193"/>
      <c r="DL40" s="193"/>
      <c r="DM40" s="193"/>
      <c r="DN40" s="193"/>
      <c r="DO40" s="193"/>
      <c r="DP40" s="193"/>
      <c r="DQ40" s="193"/>
      <c r="DR40" s="193"/>
      <c r="DS40" s="193"/>
      <c r="DT40" s="193"/>
      <c r="DU40" s="193"/>
      <c r="DV40" s="193"/>
      <c r="DW40" s="193"/>
      <c r="DX40" s="193"/>
      <c r="DY40" s="193"/>
      <c r="DZ40" s="193"/>
      <c r="EA40" s="193"/>
      <c r="EB40" s="193"/>
      <c r="EC40" s="193"/>
      <c r="ED40" s="193"/>
      <c r="EE40" s="227"/>
      <c r="EF40" s="227"/>
      <c r="EG40" s="227"/>
      <c r="EH40" s="227"/>
      <c r="EI40" s="227"/>
      <c r="EJ40" s="227"/>
      <c r="EK40" s="228"/>
    </row>
    <row r="41" spans="1:141" s="53" customFormat="1" ht="12.75" x14ac:dyDescent="0.2">
      <c r="A41" s="277" t="s">
        <v>74</v>
      </c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8"/>
      <c r="AL41" s="279"/>
      <c r="AM41" s="115" t="s">
        <v>80</v>
      </c>
      <c r="AN41" s="116"/>
      <c r="AO41" s="116"/>
      <c r="AP41" s="116"/>
      <c r="AQ41" s="116"/>
      <c r="AR41" s="193">
        <v>0</v>
      </c>
      <c r="AS41" s="193"/>
      <c r="AT41" s="193"/>
      <c r="AU41" s="193"/>
      <c r="AV41" s="193"/>
      <c r="AW41" s="193"/>
      <c r="AX41" s="193"/>
      <c r="AY41" s="193">
        <v>0</v>
      </c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3"/>
      <c r="CR41" s="193"/>
      <c r="CS41" s="193"/>
      <c r="CT41" s="193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3"/>
      <c r="DG41" s="193"/>
      <c r="DH41" s="193"/>
      <c r="DI41" s="193"/>
      <c r="DJ41" s="193"/>
      <c r="DK41" s="193"/>
      <c r="DL41" s="193"/>
      <c r="DM41" s="193"/>
      <c r="DN41" s="193"/>
      <c r="DO41" s="193"/>
      <c r="DP41" s="193"/>
      <c r="DQ41" s="193"/>
      <c r="DR41" s="193"/>
      <c r="DS41" s="193"/>
      <c r="DT41" s="193"/>
      <c r="DU41" s="193"/>
      <c r="DV41" s="193"/>
      <c r="DW41" s="193"/>
      <c r="DX41" s="193"/>
      <c r="DY41" s="193"/>
      <c r="DZ41" s="193"/>
      <c r="EA41" s="193"/>
      <c r="EB41" s="193"/>
      <c r="EC41" s="193"/>
      <c r="ED41" s="193"/>
      <c r="EE41" s="227"/>
      <c r="EF41" s="227"/>
      <c r="EG41" s="227"/>
      <c r="EH41" s="227"/>
      <c r="EI41" s="227"/>
      <c r="EJ41" s="227"/>
      <c r="EK41" s="228"/>
    </row>
    <row r="42" spans="1:141" s="53" customFormat="1" ht="15" customHeight="1" x14ac:dyDescent="0.2">
      <c r="A42" s="280" t="s">
        <v>76</v>
      </c>
      <c r="B42" s="281"/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1"/>
      <c r="AK42" s="281"/>
      <c r="AL42" s="282"/>
      <c r="AM42" s="115"/>
      <c r="AN42" s="116"/>
      <c r="AO42" s="116"/>
      <c r="AP42" s="116"/>
      <c r="AQ42" s="116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19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3"/>
      <c r="CR42" s="193"/>
      <c r="CS42" s="193"/>
      <c r="CT42" s="193"/>
      <c r="CU42" s="193"/>
      <c r="CV42" s="193"/>
      <c r="CW42" s="193"/>
      <c r="CX42" s="193"/>
      <c r="CY42" s="193"/>
      <c r="CZ42" s="193"/>
      <c r="DA42" s="193"/>
      <c r="DB42" s="193"/>
      <c r="DC42" s="193"/>
      <c r="DD42" s="193"/>
      <c r="DE42" s="193"/>
      <c r="DF42" s="193"/>
      <c r="DG42" s="193"/>
      <c r="DH42" s="193"/>
      <c r="DI42" s="193"/>
      <c r="DJ42" s="193"/>
      <c r="DK42" s="193"/>
      <c r="DL42" s="193"/>
      <c r="DM42" s="193"/>
      <c r="DN42" s="193"/>
      <c r="DO42" s="193"/>
      <c r="DP42" s="193"/>
      <c r="DQ42" s="193"/>
      <c r="DR42" s="193"/>
      <c r="DS42" s="193"/>
      <c r="DT42" s="193"/>
      <c r="DU42" s="193"/>
      <c r="DV42" s="193"/>
      <c r="DW42" s="193"/>
      <c r="DX42" s="193"/>
      <c r="DY42" s="193"/>
      <c r="DZ42" s="193"/>
      <c r="EA42" s="193"/>
      <c r="EB42" s="193"/>
      <c r="EC42" s="193"/>
      <c r="ED42" s="193"/>
      <c r="EE42" s="227"/>
      <c r="EF42" s="227"/>
      <c r="EG42" s="227"/>
      <c r="EH42" s="227"/>
      <c r="EI42" s="227"/>
      <c r="EJ42" s="227"/>
      <c r="EK42" s="228"/>
    </row>
    <row r="43" spans="1:141" s="53" customFormat="1" ht="14.25" customHeight="1" x14ac:dyDescent="0.2">
      <c r="A43" s="269" t="s">
        <v>77</v>
      </c>
      <c r="B43" s="270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1"/>
      <c r="AM43" s="115" t="s">
        <v>79</v>
      </c>
      <c r="AN43" s="116"/>
      <c r="AO43" s="116"/>
      <c r="AP43" s="116"/>
      <c r="AQ43" s="116"/>
      <c r="AR43" s="193">
        <v>0</v>
      </c>
      <c r="AS43" s="193"/>
      <c r="AT43" s="193"/>
      <c r="AU43" s="193"/>
      <c r="AV43" s="193"/>
      <c r="AW43" s="193"/>
      <c r="AX43" s="193"/>
      <c r="AY43" s="193">
        <v>0</v>
      </c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3"/>
      <c r="CR43" s="193"/>
      <c r="CS43" s="193"/>
      <c r="CT43" s="193"/>
      <c r="CU43" s="193"/>
      <c r="CV43" s="193"/>
      <c r="CW43" s="193"/>
      <c r="CX43" s="193"/>
      <c r="CY43" s="193"/>
      <c r="CZ43" s="193"/>
      <c r="DA43" s="193"/>
      <c r="DB43" s="193"/>
      <c r="DC43" s="193"/>
      <c r="DD43" s="193"/>
      <c r="DE43" s="193"/>
      <c r="DF43" s="193"/>
      <c r="DG43" s="193"/>
      <c r="DH43" s="193"/>
      <c r="DI43" s="193"/>
      <c r="DJ43" s="193"/>
      <c r="DK43" s="193"/>
      <c r="DL43" s="193"/>
      <c r="DM43" s="193"/>
      <c r="DN43" s="193"/>
      <c r="DO43" s="193"/>
      <c r="DP43" s="193"/>
      <c r="DQ43" s="193"/>
      <c r="DR43" s="193"/>
      <c r="DS43" s="193"/>
      <c r="DT43" s="193"/>
      <c r="DU43" s="193"/>
      <c r="DV43" s="193"/>
      <c r="DW43" s="193"/>
      <c r="DX43" s="193"/>
      <c r="DY43" s="193"/>
      <c r="DZ43" s="193"/>
      <c r="EA43" s="193"/>
      <c r="EB43" s="193"/>
      <c r="EC43" s="193"/>
      <c r="ED43" s="193"/>
      <c r="EE43" s="227"/>
      <c r="EF43" s="227"/>
      <c r="EG43" s="227"/>
      <c r="EH43" s="227"/>
      <c r="EI43" s="227"/>
      <c r="EJ43" s="227"/>
      <c r="EK43" s="228"/>
    </row>
    <row r="44" spans="1:141" s="53" customFormat="1" ht="14.25" customHeight="1" x14ac:dyDescent="0.2">
      <c r="A44" s="277" t="s">
        <v>74</v>
      </c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78"/>
      <c r="AE44" s="278"/>
      <c r="AF44" s="278"/>
      <c r="AG44" s="278"/>
      <c r="AH44" s="278"/>
      <c r="AI44" s="278"/>
      <c r="AJ44" s="278"/>
      <c r="AK44" s="278"/>
      <c r="AL44" s="279"/>
      <c r="AM44" s="115" t="s">
        <v>78</v>
      </c>
      <c r="AN44" s="116"/>
      <c r="AO44" s="116"/>
      <c r="AP44" s="116"/>
      <c r="AQ44" s="116"/>
      <c r="AR44" s="193">
        <v>0</v>
      </c>
      <c r="AS44" s="193"/>
      <c r="AT44" s="193"/>
      <c r="AU44" s="193"/>
      <c r="AV44" s="193"/>
      <c r="AW44" s="193"/>
      <c r="AX44" s="193"/>
      <c r="AY44" s="193">
        <v>0</v>
      </c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3"/>
      <c r="CR44" s="193"/>
      <c r="CS44" s="193"/>
      <c r="CT44" s="193"/>
      <c r="CU44" s="193"/>
      <c r="CV44" s="193"/>
      <c r="CW44" s="193"/>
      <c r="CX44" s="193"/>
      <c r="CY44" s="193"/>
      <c r="CZ44" s="193"/>
      <c r="DA44" s="193"/>
      <c r="DB44" s="193"/>
      <c r="DC44" s="193"/>
      <c r="DD44" s="193"/>
      <c r="DE44" s="193"/>
      <c r="DF44" s="193"/>
      <c r="DG44" s="193"/>
      <c r="DH44" s="193"/>
      <c r="DI44" s="193"/>
      <c r="DJ44" s="193"/>
      <c r="DK44" s="193"/>
      <c r="DL44" s="193"/>
      <c r="DM44" s="193"/>
      <c r="DN44" s="193"/>
      <c r="DO44" s="193"/>
      <c r="DP44" s="193"/>
      <c r="DQ44" s="193"/>
      <c r="DR44" s="193"/>
      <c r="DS44" s="193"/>
      <c r="DT44" s="193"/>
      <c r="DU44" s="193"/>
      <c r="DV44" s="193"/>
      <c r="DW44" s="193"/>
      <c r="DX44" s="193"/>
      <c r="DY44" s="193"/>
      <c r="DZ44" s="193"/>
      <c r="EA44" s="193"/>
      <c r="EB44" s="193"/>
      <c r="EC44" s="193"/>
      <c r="ED44" s="193"/>
      <c r="EE44" s="227"/>
      <c r="EF44" s="227"/>
      <c r="EG44" s="227"/>
      <c r="EH44" s="227"/>
      <c r="EI44" s="227"/>
      <c r="EJ44" s="227"/>
      <c r="EK44" s="228"/>
    </row>
    <row r="45" spans="1:141" s="53" customFormat="1" ht="12" customHeight="1" x14ac:dyDescent="0.2">
      <c r="A45" s="272" t="s">
        <v>549</v>
      </c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3"/>
      <c r="AM45" s="115"/>
      <c r="AN45" s="116"/>
      <c r="AO45" s="116"/>
      <c r="AP45" s="116"/>
      <c r="AQ45" s="116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3"/>
      <c r="DI45" s="193"/>
      <c r="DJ45" s="193"/>
      <c r="DK45" s="193"/>
      <c r="DL45" s="193"/>
      <c r="DM45" s="193"/>
      <c r="DN45" s="193"/>
      <c r="DO45" s="193"/>
      <c r="DP45" s="193"/>
      <c r="DQ45" s="193"/>
      <c r="DR45" s="193"/>
      <c r="DS45" s="193"/>
      <c r="DT45" s="193"/>
      <c r="DU45" s="193"/>
      <c r="DV45" s="193"/>
      <c r="DW45" s="193"/>
      <c r="DX45" s="193"/>
      <c r="DY45" s="193"/>
      <c r="DZ45" s="193"/>
      <c r="EA45" s="193"/>
      <c r="EB45" s="193"/>
      <c r="EC45" s="193"/>
      <c r="ED45" s="193"/>
      <c r="EE45" s="227"/>
      <c r="EF45" s="227"/>
      <c r="EG45" s="227"/>
      <c r="EH45" s="227"/>
      <c r="EI45" s="227"/>
      <c r="EJ45" s="227"/>
      <c r="EK45" s="228"/>
    </row>
    <row r="46" spans="1:141" s="53" customFormat="1" ht="13.5" thickBot="1" x14ac:dyDescent="0.25">
      <c r="A46" s="188" t="s">
        <v>42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18" t="s">
        <v>46</v>
      </c>
      <c r="AN46" s="119"/>
      <c r="AO46" s="119"/>
      <c r="AP46" s="119"/>
      <c r="AQ46" s="119"/>
      <c r="AR46" s="216">
        <f>AR23+AR24+AR25+AR40</f>
        <v>182581.31</v>
      </c>
      <c r="AS46" s="216"/>
      <c r="AT46" s="216"/>
      <c r="AU46" s="216"/>
      <c r="AV46" s="216"/>
      <c r="AW46" s="216"/>
      <c r="AX46" s="216"/>
      <c r="AY46" s="214" t="s">
        <v>43</v>
      </c>
      <c r="AZ46" s="214"/>
      <c r="BA46" s="214"/>
      <c r="BB46" s="214"/>
      <c r="BC46" s="214"/>
      <c r="BD46" s="214"/>
      <c r="BE46" s="214"/>
      <c r="BF46" s="214" t="s">
        <v>43</v>
      </c>
      <c r="BG46" s="214"/>
      <c r="BH46" s="214"/>
      <c r="BI46" s="214"/>
      <c r="BJ46" s="214"/>
      <c r="BK46" s="214"/>
      <c r="BL46" s="214"/>
      <c r="BM46" s="216">
        <f>BM40+BM25+BM24+BM23</f>
        <v>354431.03</v>
      </c>
      <c r="BN46" s="216"/>
      <c r="BO46" s="216"/>
      <c r="BP46" s="216"/>
      <c r="BQ46" s="216"/>
      <c r="BR46" s="216"/>
      <c r="BS46" s="216"/>
      <c r="BT46" s="216">
        <f>BT23+BT24+BT25+BT40</f>
        <v>297009.03000000003</v>
      </c>
      <c r="BU46" s="216"/>
      <c r="BV46" s="216"/>
      <c r="BW46" s="216"/>
      <c r="BX46" s="216"/>
      <c r="BY46" s="216"/>
      <c r="BZ46" s="216"/>
      <c r="CA46" s="216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  <c r="CL46" s="216"/>
      <c r="CM46" s="216"/>
      <c r="CN46" s="216"/>
      <c r="CO46" s="216"/>
      <c r="CP46" s="216"/>
      <c r="CQ46" s="216"/>
      <c r="CR46" s="216"/>
      <c r="CS46" s="216"/>
      <c r="CT46" s="216"/>
      <c r="CU46" s="216"/>
      <c r="CV46" s="216"/>
      <c r="CW46" s="216"/>
      <c r="CX46" s="216"/>
      <c r="CY46" s="216"/>
      <c r="CZ46" s="216"/>
      <c r="DA46" s="216"/>
      <c r="DB46" s="216"/>
      <c r="DC46" s="216">
        <f>DJ46</f>
        <v>711722</v>
      </c>
      <c r="DD46" s="216"/>
      <c r="DE46" s="216"/>
      <c r="DF46" s="216"/>
      <c r="DG46" s="216"/>
      <c r="DH46" s="216"/>
      <c r="DI46" s="216"/>
      <c r="DJ46" s="216">
        <f>DJ23</f>
        <v>711722</v>
      </c>
      <c r="DK46" s="216"/>
      <c r="DL46" s="216"/>
      <c r="DM46" s="216"/>
      <c r="DN46" s="216"/>
      <c r="DO46" s="216"/>
      <c r="DP46" s="216"/>
      <c r="DQ46" s="216"/>
      <c r="DR46" s="216"/>
      <c r="DS46" s="216"/>
      <c r="DT46" s="216"/>
      <c r="DU46" s="216"/>
      <c r="DV46" s="216"/>
      <c r="DW46" s="216"/>
      <c r="DX46" s="216"/>
      <c r="DY46" s="216"/>
      <c r="DZ46" s="216"/>
      <c r="EA46" s="216"/>
      <c r="EB46" s="216"/>
      <c r="EC46" s="216"/>
      <c r="ED46" s="216"/>
      <c r="EE46" s="219"/>
      <c r="EF46" s="219"/>
      <c r="EG46" s="219"/>
      <c r="EH46" s="219"/>
      <c r="EI46" s="219"/>
      <c r="EJ46" s="219"/>
      <c r="EK46" s="220"/>
    </row>
    <row r="47" spans="1:141" s="53" customFormat="1" ht="12.75" x14ac:dyDescent="0.2">
      <c r="A47" s="54" t="s">
        <v>49</v>
      </c>
    </row>
    <row r="48" spans="1:141" s="53" customFormat="1" ht="12.75" x14ac:dyDescent="0.2">
      <c r="A48" s="54" t="s">
        <v>54</v>
      </c>
      <c r="W48" s="114" t="s">
        <v>679</v>
      </c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G48" s="114" t="s">
        <v>676</v>
      </c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</row>
    <row r="49" spans="1:128" s="51" customFormat="1" ht="10.5" x14ac:dyDescent="0.2">
      <c r="W49" s="138" t="s">
        <v>50</v>
      </c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G49" s="138" t="s">
        <v>52</v>
      </c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</row>
    <row r="50" spans="1:128" s="51" customFormat="1" ht="3" customHeight="1" x14ac:dyDescent="0.2"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</row>
    <row r="51" spans="1:128" s="53" customFormat="1" ht="12.75" x14ac:dyDescent="0.2">
      <c r="A51" s="54" t="s">
        <v>53</v>
      </c>
      <c r="W51" s="114" t="s">
        <v>691</v>
      </c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G51" s="135" t="s">
        <v>692</v>
      </c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</row>
    <row r="52" spans="1:128" s="51" customFormat="1" ht="10.5" x14ac:dyDescent="0.2">
      <c r="W52" s="138" t="s">
        <v>50</v>
      </c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G52" s="138" t="s">
        <v>90</v>
      </c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</row>
    <row r="53" spans="1:128" s="51" customFormat="1" ht="3" customHeight="1" x14ac:dyDescent="0.2"/>
    <row r="54" spans="1:128" s="53" customFormat="1" ht="12.75" x14ac:dyDescent="0.2">
      <c r="A54" s="50" t="s">
        <v>55</v>
      </c>
      <c r="B54" s="135" t="s">
        <v>696</v>
      </c>
      <c r="C54" s="135"/>
      <c r="D54" s="135"/>
      <c r="E54" s="54" t="s">
        <v>56</v>
      </c>
      <c r="G54" s="114" t="s">
        <v>697</v>
      </c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37">
        <v>20</v>
      </c>
      <c r="S54" s="137"/>
      <c r="T54" s="137"/>
      <c r="U54" s="139" t="s">
        <v>666</v>
      </c>
      <c r="V54" s="139"/>
      <c r="W54" s="139"/>
      <c r="X54" s="54" t="s">
        <v>14</v>
      </c>
    </row>
  </sheetData>
  <mergeCells count="347">
    <mergeCell ref="EE17:EK21"/>
    <mergeCell ref="DJ17:DP21"/>
    <mergeCell ref="DC16:DI21"/>
    <mergeCell ref="DQ17:DW21"/>
    <mergeCell ref="DX17:ED21"/>
    <mergeCell ref="BT17:BZ21"/>
    <mergeCell ref="BM17:BS21"/>
    <mergeCell ref="CV41:DB42"/>
    <mergeCell ref="DC41:DI42"/>
    <mergeCell ref="DJ41:DP42"/>
    <mergeCell ref="DQ41:DW42"/>
    <mergeCell ref="DX41:ED42"/>
    <mergeCell ref="EE40:EK40"/>
    <mergeCell ref="EE36:EK37"/>
    <mergeCell ref="BM38:BS39"/>
    <mergeCell ref="BT38:BZ39"/>
    <mergeCell ref="DQ38:DW39"/>
    <mergeCell ref="DX38:ED39"/>
    <mergeCell ref="EE38:EK39"/>
    <mergeCell ref="DX32:ED33"/>
    <mergeCell ref="EE32:EK33"/>
    <mergeCell ref="EE34:EK35"/>
    <mergeCell ref="CV36:DB37"/>
    <mergeCell ref="DJ32:DP33"/>
    <mergeCell ref="EE28:EK29"/>
    <mergeCell ref="AR30:AX31"/>
    <mergeCell ref="AY30:BE31"/>
    <mergeCell ref="BF30:BL31"/>
    <mergeCell ref="BM30:BS31"/>
    <mergeCell ref="BT30:BZ31"/>
    <mergeCell ref="CA30:CG31"/>
    <mergeCell ref="CH30:CN31"/>
    <mergeCell ref="CO30:CU31"/>
    <mergeCell ref="CV30:DB31"/>
    <mergeCell ref="EE30:EK31"/>
    <mergeCell ref="BF28:BL29"/>
    <mergeCell ref="BM28:BS29"/>
    <mergeCell ref="BT28:BZ29"/>
    <mergeCell ref="CA28:CG29"/>
    <mergeCell ref="CH28:CN29"/>
    <mergeCell ref="A42:AL42"/>
    <mergeCell ref="A41:AL41"/>
    <mergeCell ref="A39:AL39"/>
    <mergeCell ref="A38:AL38"/>
    <mergeCell ref="DC36:DI37"/>
    <mergeCell ref="DJ36:DP37"/>
    <mergeCell ref="DQ36:DW37"/>
    <mergeCell ref="DX36:ED37"/>
    <mergeCell ref="A37:AL37"/>
    <mergeCell ref="A36:AL36"/>
    <mergeCell ref="DC38:DI39"/>
    <mergeCell ref="DJ38:DP39"/>
    <mergeCell ref="CO40:CU40"/>
    <mergeCell ref="CV40:DB40"/>
    <mergeCell ref="DC40:DI40"/>
    <mergeCell ref="DJ40:DP40"/>
    <mergeCell ref="AR38:AX39"/>
    <mergeCell ref="AY38:BE39"/>
    <mergeCell ref="CA38:CG39"/>
    <mergeCell ref="CH38:CN39"/>
    <mergeCell ref="CO38:CU39"/>
    <mergeCell ref="CV38:DB39"/>
    <mergeCell ref="AR41:AX42"/>
    <mergeCell ref="AY41:BE42"/>
    <mergeCell ref="BF38:BL39"/>
    <mergeCell ref="DX26:ED27"/>
    <mergeCell ref="AR26:AX27"/>
    <mergeCell ref="AY26:BE27"/>
    <mergeCell ref="BF26:BL27"/>
    <mergeCell ref="BM26:BS27"/>
    <mergeCell ref="BT26:BZ27"/>
    <mergeCell ref="CA26:CG27"/>
    <mergeCell ref="CH26:CN27"/>
    <mergeCell ref="DQ32:DW33"/>
    <mergeCell ref="CO26:CU27"/>
    <mergeCell ref="CV26:DB27"/>
    <mergeCell ref="DC26:DI27"/>
    <mergeCell ref="DJ26:DP27"/>
    <mergeCell ref="DQ26:DW27"/>
    <mergeCell ref="DC34:DI35"/>
    <mergeCell ref="DJ34:DP35"/>
    <mergeCell ref="AR28:AX29"/>
    <mergeCell ref="AY28:BE29"/>
    <mergeCell ref="AR32:AX33"/>
    <mergeCell ref="AY32:BE33"/>
    <mergeCell ref="BF32:BL33"/>
    <mergeCell ref="BM32:BS33"/>
    <mergeCell ref="BT46:BZ46"/>
    <mergeCell ref="CA46:CG46"/>
    <mergeCell ref="CH46:CN46"/>
    <mergeCell ref="AR44:AX45"/>
    <mergeCell ref="AY44:BE45"/>
    <mergeCell ref="BF44:BL45"/>
    <mergeCell ref="BM44:BS45"/>
    <mergeCell ref="BT44:BZ45"/>
    <mergeCell ref="CA44:CG45"/>
    <mergeCell ref="CH44:CN45"/>
    <mergeCell ref="CA40:CG40"/>
    <mergeCell ref="CH40:CN40"/>
    <mergeCell ref="BT43:BZ43"/>
    <mergeCell ref="CA43:CG43"/>
    <mergeCell ref="CH43:CN43"/>
    <mergeCell ref="BF41:BL42"/>
    <mergeCell ref="BM41:BS42"/>
    <mergeCell ref="BT41:BZ42"/>
    <mergeCell ref="CA41:CG42"/>
    <mergeCell ref="CH41:CN42"/>
    <mergeCell ref="AM26:AQ27"/>
    <mergeCell ref="AM28:AQ29"/>
    <mergeCell ref="AM30:AQ31"/>
    <mergeCell ref="AM32:AQ33"/>
    <mergeCell ref="AM34:AQ35"/>
    <mergeCell ref="AM36:AQ37"/>
    <mergeCell ref="AM38:AQ39"/>
    <mergeCell ref="AM41:AQ42"/>
    <mergeCell ref="AM43:AQ43"/>
    <mergeCell ref="A46:AL46"/>
    <mergeCell ref="AM46:AQ46"/>
    <mergeCell ref="AR46:AX46"/>
    <mergeCell ref="AY46:BE46"/>
    <mergeCell ref="BF46:BL46"/>
    <mergeCell ref="BM46:BS46"/>
    <mergeCell ref="AM44:AQ45"/>
    <mergeCell ref="AR43:AX43"/>
    <mergeCell ref="AY43:BE43"/>
    <mergeCell ref="BF43:BL43"/>
    <mergeCell ref="BM43:BS43"/>
    <mergeCell ref="A45:AL45"/>
    <mergeCell ref="A44:AL44"/>
    <mergeCell ref="A43:AL43"/>
    <mergeCell ref="EE46:EK46"/>
    <mergeCell ref="CO46:CU46"/>
    <mergeCell ref="CV46:DB46"/>
    <mergeCell ref="DC46:DI46"/>
    <mergeCell ref="DJ46:DP46"/>
    <mergeCell ref="DQ46:DW46"/>
    <mergeCell ref="DX46:ED46"/>
    <mergeCell ref="DC44:DI45"/>
    <mergeCell ref="DJ44:DP45"/>
    <mergeCell ref="DQ44:DW45"/>
    <mergeCell ref="DX44:ED45"/>
    <mergeCell ref="EE44:EK45"/>
    <mergeCell ref="EE41:EK42"/>
    <mergeCell ref="EE43:EK43"/>
    <mergeCell ref="CO43:CU43"/>
    <mergeCell ref="CV43:DB43"/>
    <mergeCell ref="DC43:DI43"/>
    <mergeCell ref="DJ43:DP43"/>
    <mergeCell ref="DQ43:DW43"/>
    <mergeCell ref="DX43:ED43"/>
    <mergeCell ref="CO44:CU45"/>
    <mergeCell ref="CV44:DB45"/>
    <mergeCell ref="CO41:CU42"/>
    <mergeCell ref="DQ40:DW40"/>
    <mergeCell ref="DX40:ED40"/>
    <mergeCell ref="A40:AL40"/>
    <mergeCell ref="AM40:AQ40"/>
    <mergeCell ref="AR40:AX40"/>
    <mergeCell ref="AY40:BE40"/>
    <mergeCell ref="BF40:BL40"/>
    <mergeCell ref="BM40:BS40"/>
    <mergeCell ref="BT40:BZ40"/>
    <mergeCell ref="DX34:ED35"/>
    <mergeCell ref="A35:AL35"/>
    <mergeCell ref="A34:AL34"/>
    <mergeCell ref="AR36:AX37"/>
    <mergeCell ref="AY36:BE37"/>
    <mergeCell ref="BF36:BL37"/>
    <mergeCell ref="BM36:BS37"/>
    <mergeCell ref="BT36:BZ37"/>
    <mergeCell ref="CA36:CG37"/>
    <mergeCell ref="CH36:CN37"/>
    <mergeCell ref="CO36:CU37"/>
    <mergeCell ref="DQ34:DW35"/>
    <mergeCell ref="AR34:AX35"/>
    <mergeCell ref="AY34:BE35"/>
    <mergeCell ref="BF34:BL35"/>
    <mergeCell ref="BM34:BS35"/>
    <mergeCell ref="BT34:BZ35"/>
    <mergeCell ref="CA34:CG35"/>
    <mergeCell ref="CH34:CN35"/>
    <mergeCell ref="CO34:CU35"/>
    <mergeCell ref="CV34:DB35"/>
    <mergeCell ref="BF25:BL25"/>
    <mergeCell ref="EE26:EK27"/>
    <mergeCell ref="DJ24:DP24"/>
    <mergeCell ref="DQ24:DW24"/>
    <mergeCell ref="A33:AL33"/>
    <mergeCell ref="A32:AL32"/>
    <mergeCell ref="DC30:DI31"/>
    <mergeCell ref="DJ30:DP31"/>
    <mergeCell ref="DQ30:DW31"/>
    <mergeCell ref="DX30:ED31"/>
    <mergeCell ref="DC28:DI29"/>
    <mergeCell ref="DJ28:DP29"/>
    <mergeCell ref="DQ28:DW29"/>
    <mergeCell ref="DX28:ED29"/>
    <mergeCell ref="A29:AL29"/>
    <mergeCell ref="A28:AL28"/>
    <mergeCell ref="CO28:CU29"/>
    <mergeCell ref="CV28:DB29"/>
    <mergeCell ref="BT32:BZ33"/>
    <mergeCell ref="CA32:CG33"/>
    <mergeCell ref="CH32:CN33"/>
    <mergeCell ref="CO32:CU33"/>
    <mergeCell ref="CV32:DB33"/>
    <mergeCell ref="DC32:DI33"/>
    <mergeCell ref="DC15:EK15"/>
    <mergeCell ref="DC14:EK14"/>
    <mergeCell ref="DC13:EK13"/>
    <mergeCell ref="DJ16:EK16"/>
    <mergeCell ref="EE23:EK23"/>
    <mergeCell ref="A26:AL26"/>
    <mergeCell ref="CO23:CU23"/>
    <mergeCell ref="CV23:DB23"/>
    <mergeCell ref="DC23:DI23"/>
    <mergeCell ref="DJ23:DP23"/>
    <mergeCell ref="DQ23:DW23"/>
    <mergeCell ref="DX23:ED23"/>
    <mergeCell ref="A25:AL25"/>
    <mergeCell ref="AM25:AQ25"/>
    <mergeCell ref="CV25:DB25"/>
    <mergeCell ref="DC25:DI25"/>
    <mergeCell ref="DJ25:DP25"/>
    <mergeCell ref="DQ25:DW25"/>
    <mergeCell ref="DX25:ED25"/>
    <mergeCell ref="EE25:EK25"/>
    <mergeCell ref="DX24:ED24"/>
    <mergeCell ref="EE24:EK24"/>
    <mergeCell ref="AR25:AX25"/>
    <mergeCell ref="AY25:BE25"/>
    <mergeCell ref="AM20:AQ20"/>
    <mergeCell ref="AM17:AQ17"/>
    <mergeCell ref="AY20:BE20"/>
    <mergeCell ref="BF20:BL20"/>
    <mergeCell ref="AY19:BE19"/>
    <mergeCell ref="BF19:BL19"/>
    <mergeCell ref="BF15:DB15"/>
    <mergeCell ref="BF14:DB14"/>
    <mergeCell ref="BF13:DB13"/>
    <mergeCell ref="CO17:CU21"/>
    <mergeCell ref="CH17:CN21"/>
    <mergeCell ref="CA17:CG21"/>
    <mergeCell ref="AY17:BE17"/>
    <mergeCell ref="BF17:BL17"/>
    <mergeCell ref="AR17:AX17"/>
    <mergeCell ref="AR13:BE15"/>
    <mergeCell ref="A15:AL15"/>
    <mergeCell ref="AM15:AQ15"/>
    <mergeCell ref="A16:AL16"/>
    <mergeCell ref="AM16:AQ16"/>
    <mergeCell ref="A17:AL17"/>
    <mergeCell ref="AY21:BE21"/>
    <mergeCell ref="BF21:BL21"/>
    <mergeCell ref="CH24:CN24"/>
    <mergeCell ref="CO24:CU24"/>
    <mergeCell ref="BM16:DB16"/>
    <mergeCell ref="AR16:AX16"/>
    <mergeCell ref="AY16:BE16"/>
    <mergeCell ref="BF16:BL16"/>
    <mergeCell ref="A24:AL24"/>
    <mergeCell ref="AM24:AQ24"/>
    <mergeCell ref="A22:AL22"/>
    <mergeCell ref="AM22:AQ22"/>
    <mergeCell ref="A21:AL21"/>
    <mergeCell ref="AM21:AQ21"/>
    <mergeCell ref="A18:AL18"/>
    <mergeCell ref="AM18:AQ18"/>
    <mergeCell ref="A19:AL19"/>
    <mergeCell ref="AM19:AQ19"/>
    <mergeCell ref="A20:AL20"/>
    <mergeCell ref="AR24:AX24"/>
    <mergeCell ref="AY24:BE24"/>
    <mergeCell ref="BF24:BL24"/>
    <mergeCell ref="BM24:BS24"/>
    <mergeCell ref="BT24:BZ24"/>
    <mergeCell ref="CA24:CG24"/>
    <mergeCell ref="AR23:AX23"/>
    <mergeCell ref="AY18:BE18"/>
    <mergeCell ref="BF18:BL18"/>
    <mergeCell ref="AR20:AX20"/>
    <mergeCell ref="AR19:AX19"/>
    <mergeCell ref="AR18:AX18"/>
    <mergeCell ref="DQ22:DW22"/>
    <mergeCell ref="DX22:ED22"/>
    <mergeCell ref="EE22:EK22"/>
    <mergeCell ref="BM22:BS22"/>
    <mergeCell ref="BT22:BZ22"/>
    <mergeCell ref="CA22:CG22"/>
    <mergeCell ref="CH22:CN22"/>
    <mergeCell ref="CO22:CU22"/>
    <mergeCell ref="CV22:DB22"/>
    <mergeCell ref="DJ22:DP22"/>
    <mergeCell ref="W48:BD48"/>
    <mergeCell ref="BG48:CN48"/>
    <mergeCell ref="AR22:AX22"/>
    <mergeCell ref="AY22:BE22"/>
    <mergeCell ref="BF22:BL22"/>
    <mergeCell ref="AR21:AX21"/>
    <mergeCell ref="DC22:DI22"/>
    <mergeCell ref="BM25:BS25"/>
    <mergeCell ref="BT25:BZ25"/>
    <mergeCell ref="CA25:CG25"/>
    <mergeCell ref="CH25:CN25"/>
    <mergeCell ref="CO25:CU25"/>
    <mergeCell ref="A23:AL23"/>
    <mergeCell ref="AM23:AQ23"/>
    <mergeCell ref="AY23:BE23"/>
    <mergeCell ref="BF23:BL23"/>
    <mergeCell ref="BM23:BS23"/>
    <mergeCell ref="BT23:BZ23"/>
    <mergeCell ref="CA23:CG23"/>
    <mergeCell ref="CH23:CN23"/>
    <mergeCell ref="A27:AL27"/>
    <mergeCell ref="CV17:DB21"/>
    <mergeCell ref="CV24:DB24"/>
    <mergeCell ref="DC24:DI24"/>
    <mergeCell ref="W52:BD52"/>
    <mergeCell ref="BG52:CN52"/>
    <mergeCell ref="B54:D54"/>
    <mergeCell ref="G54:Q54"/>
    <mergeCell ref="R54:T54"/>
    <mergeCell ref="U54:W54"/>
    <mergeCell ref="W49:BD49"/>
    <mergeCell ref="BG49:CN49"/>
    <mergeCell ref="W51:BD51"/>
    <mergeCell ref="BG51:CN51"/>
    <mergeCell ref="A1:EK1"/>
    <mergeCell ref="DW2:EK2"/>
    <mergeCell ref="BM3:BW3"/>
    <mergeCell ref="BX3:BZ3"/>
    <mergeCell ref="CA3:CC3"/>
    <mergeCell ref="DW3:EK3"/>
    <mergeCell ref="A14:AL14"/>
    <mergeCell ref="AM14:AQ14"/>
    <mergeCell ref="Z9:DE9"/>
    <mergeCell ref="DW9:EK9"/>
    <mergeCell ref="DW11:EK11"/>
    <mergeCell ref="DW4:EK4"/>
    <mergeCell ref="DW5:EK5"/>
    <mergeCell ref="Z6:DE6"/>
    <mergeCell ref="DW6:EK6"/>
    <mergeCell ref="DW7:EK8"/>
    <mergeCell ref="Z8:DE8"/>
    <mergeCell ref="AM13:AQ13"/>
    <mergeCell ref="A13:AL13"/>
    <mergeCell ref="DW10:EK10"/>
  </mergeCells>
  <pageMargins left="0.59055118110236227" right="0.39370078740157483" top="0.78740157480314965" bottom="0.39370078740157483" header="0.27559055118110237" footer="0.27559055118110237"/>
  <pageSetup paperSize="8" scale="7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52"/>
  <sheetViews>
    <sheetView workbookViewId="0">
      <selection activeCell="AB38" sqref="AB38:AI39"/>
    </sheetView>
  </sheetViews>
  <sheetFormatPr defaultColWidth="1.42578125" defaultRowHeight="15.75" x14ac:dyDescent="0.25"/>
  <cols>
    <col min="1" max="32" width="1.42578125" style="1"/>
    <col min="33" max="34" width="1" style="1" hidden="1" customWidth="1"/>
    <col min="35" max="35" width="1.42578125" style="1" hidden="1" customWidth="1"/>
    <col min="36" max="36" width="0.42578125" style="1" customWidth="1"/>
    <col min="37" max="41" width="1.42578125" style="1"/>
    <col min="42" max="42" width="1" style="1" customWidth="1"/>
    <col min="43" max="43" width="0.5703125" style="1" hidden="1" customWidth="1"/>
    <col min="44" max="49" width="1.42578125" style="1"/>
    <col min="50" max="50" width="0.42578125" style="1" customWidth="1"/>
    <col min="51" max="51" width="0.7109375" style="1" customWidth="1"/>
    <col min="52" max="55" width="1.42578125" style="1"/>
    <col min="56" max="56" width="1.85546875" style="1" customWidth="1"/>
    <col min="57" max="57" width="0.5703125" style="1" hidden="1" customWidth="1"/>
    <col min="58" max="61" width="1.42578125" style="1"/>
    <col min="62" max="62" width="1" style="1" customWidth="1"/>
    <col min="63" max="63" width="1.140625" style="1" hidden="1" customWidth="1"/>
    <col min="64" max="65" width="1.42578125" style="1" hidden="1" customWidth="1"/>
    <col min="66" max="70" width="1.42578125" style="1"/>
    <col min="71" max="71" width="1" style="1" customWidth="1"/>
    <col min="72" max="72" width="1.7109375" style="1" hidden="1" customWidth="1"/>
    <col min="73" max="73" width="1.42578125" style="1" hidden="1" customWidth="1"/>
    <col min="74" max="74" width="2.28515625" style="1" customWidth="1"/>
    <col min="75" max="79" width="1.42578125" style="1"/>
    <col min="80" max="80" width="0.5703125" style="1" customWidth="1"/>
    <col min="81" max="81" width="0.28515625" style="1" customWidth="1"/>
    <col min="82" max="102" width="1.42578125" style="1"/>
    <col min="103" max="103" width="0.42578125" style="1" customWidth="1"/>
    <col min="104" max="116" width="1.42578125" style="1"/>
    <col min="117" max="117" width="0.7109375" style="1" customWidth="1"/>
    <col min="118" max="118" width="0.28515625" style="1" customWidth="1"/>
    <col min="119" max="119" width="1.42578125" style="1" hidden="1" customWidth="1"/>
    <col min="120" max="125" width="1.42578125" style="1"/>
    <col min="126" max="126" width="0.85546875" style="1" customWidth="1"/>
    <col min="127" max="127" width="0.140625" style="1" customWidth="1"/>
    <col min="128" max="132" width="1.42578125" style="1"/>
    <col min="133" max="133" width="0.7109375" style="1" customWidth="1"/>
    <col min="134" max="134" width="1.42578125" style="1" hidden="1" customWidth="1"/>
    <col min="135" max="137" width="1.42578125" style="1"/>
    <col min="138" max="138" width="1.140625" style="1" customWidth="1"/>
    <col min="139" max="139" width="0.140625" style="1" customWidth="1"/>
    <col min="140" max="140" width="0.42578125" style="1" hidden="1" customWidth="1"/>
    <col min="141" max="141" width="2.7109375" style="1" customWidth="1"/>
    <col min="142" max="16384" width="1.42578125" style="1"/>
  </cols>
  <sheetData>
    <row r="1" spans="1:141" x14ac:dyDescent="0.25">
      <c r="A1" s="140" t="s">
        <v>66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</row>
    <row r="2" spans="1:141" ht="15.7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</row>
    <row r="3" spans="1:141" s="11" customFormat="1" ht="13.5" thickBot="1" x14ac:dyDescent="0.25">
      <c r="DW3" s="141" t="s">
        <v>6</v>
      </c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</row>
    <row r="4" spans="1:141" s="11" customFormat="1" ht="12.75" x14ac:dyDescent="0.2">
      <c r="A4" s="5"/>
      <c r="BJ4" s="11" t="s">
        <v>725</v>
      </c>
      <c r="BL4" s="10" t="s">
        <v>13</v>
      </c>
      <c r="BM4" s="114" t="s">
        <v>665</v>
      </c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37">
        <v>20</v>
      </c>
      <c r="BY4" s="137"/>
      <c r="BZ4" s="137"/>
      <c r="CA4" s="139" t="s">
        <v>666</v>
      </c>
      <c r="CB4" s="139"/>
      <c r="CC4" s="139"/>
      <c r="CD4" s="5" t="s">
        <v>14</v>
      </c>
      <c r="DU4" s="10" t="s">
        <v>7</v>
      </c>
      <c r="DW4" s="142" t="s">
        <v>667</v>
      </c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4"/>
    </row>
    <row r="5" spans="1:141" s="11" customFormat="1" ht="12.75" x14ac:dyDescent="0.2">
      <c r="A5" s="5"/>
      <c r="DU5" s="10" t="s">
        <v>8</v>
      </c>
      <c r="DW5" s="115" t="s">
        <v>668</v>
      </c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7"/>
    </row>
    <row r="6" spans="1:141" s="11" customFormat="1" ht="12.75" x14ac:dyDescent="0.2">
      <c r="A6" s="5"/>
      <c r="DU6" s="10" t="s">
        <v>9</v>
      </c>
      <c r="DW6" s="115" t="s">
        <v>680</v>
      </c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7"/>
    </row>
    <row r="7" spans="1:141" s="11" customFormat="1" ht="12.75" x14ac:dyDescent="0.2">
      <c r="A7" s="5" t="s">
        <v>15</v>
      </c>
      <c r="Z7" s="114" t="s">
        <v>673</v>
      </c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U7" s="10" t="s">
        <v>10</v>
      </c>
      <c r="DW7" s="115" t="s">
        <v>670</v>
      </c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7"/>
    </row>
    <row r="8" spans="1:141" s="11" customFormat="1" ht="12.75" x14ac:dyDescent="0.2">
      <c r="A8" s="5" t="s">
        <v>16</v>
      </c>
      <c r="DU8" s="10"/>
      <c r="DW8" s="115" t="s">
        <v>671</v>
      </c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7"/>
    </row>
    <row r="9" spans="1:141" s="11" customFormat="1" ht="12.75" x14ac:dyDescent="0.2">
      <c r="A9" s="5" t="s">
        <v>17</v>
      </c>
      <c r="Z9" s="114" t="s">
        <v>674</v>
      </c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U9" s="10" t="s">
        <v>11</v>
      </c>
      <c r="DW9" s="115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7"/>
    </row>
    <row r="10" spans="1:141" s="11" customFormat="1" ht="12.75" x14ac:dyDescent="0.2">
      <c r="A10" s="5" t="s">
        <v>18</v>
      </c>
      <c r="Z10" s="114" t="s">
        <v>675</v>
      </c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U10" s="10" t="s">
        <v>12</v>
      </c>
      <c r="DW10" s="115" t="s">
        <v>672</v>
      </c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7"/>
    </row>
    <row r="11" spans="1:141" s="11" customFormat="1" ht="13.5" thickBot="1" x14ac:dyDescent="0.25">
      <c r="A11" s="5" t="s">
        <v>19</v>
      </c>
      <c r="DU11" s="10"/>
      <c r="DW11" s="118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20"/>
    </row>
    <row r="12" spans="1:141" s="11" customFormat="1" ht="12.75" x14ac:dyDescent="0.2">
      <c r="DU12" s="10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</row>
    <row r="13" spans="1:141" s="9" customFormat="1" ht="15" x14ac:dyDescent="0.25">
      <c r="A13" s="149" t="s">
        <v>97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9"/>
    </row>
    <row r="14" spans="1:141" ht="6" customHeight="1" x14ac:dyDescent="0.25"/>
    <row r="15" spans="1:141" s="15" customFormat="1" ht="12.75" customHeight="1" x14ac:dyDescent="0.2">
      <c r="A15" s="303" t="s">
        <v>98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2" t="s">
        <v>22</v>
      </c>
      <c r="X15" s="303"/>
      <c r="Y15" s="303"/>
      <c r="Z15" s="303"/>
      <c r="AA15" s="304"/>
      <c r="AB15" s="303" t="s">
        <v>100</v>
      </c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4"/>
      <c r="BF15" s="302" t="s">
        <v>101</v>
      </c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303"/>
      <c r="BW15" s="303"/>
      <c r="BX15" s="303"/>
      <c r="BY15" s="303"/>
      <c r="BZ15" s="303"/>
      <c r="CA15" s="303"/>
      <c r="CB15" s="303"/>
      <c r="CC15" s="303"/>
      <c r="CD15" s="303"/>
      <c r="CE15" s="303"/>
      <c r="CF15" s="303"/>
      <c r="CG15" s="303"/>
      <c r="CH15" s="303"/>
      <c r="CI15" s="303"/>
      <c r="CJ15" s="303"/>
      <c r="CK15" s="303"/>
      <c r="CL15" s="303"/>
      <c r="CM15" s="303"/>
      <c r="CN15" s="303"/>
      <c r="CO15" s="303"/>
      <c r="CP15" s="303"/>
      <c r="CQ15" s="304"/>
      <c r="CR15" s="303" t="s">
        <v>102</v>
      </c>
      <c r="CS15" s="303"/>
      <c r="CT15" s="303"/>
      <c r="CU15" s="303"/>
      <c r="CV15" s="303"/>
      <c r="CW15" s="303"/>
      <c r="CX15" s="303"/>
      <c r="CY15" s="303"/>
      <c r="CZ15" s="303"/>
      <c r="DA15" s="303"/>
      <c r="DB15" s="303"/>
      <c r="DC15" s="303"/>
      <c r="DD15" s="303"/>
      <c r="DE15" s="303"/>
      <c r="DF15" s="303"/>
      <c r="DG15" s="304"/>
      <c r="DH15" s="305" t="s">
        <v>103</v>
      </c>
      <c r="DI15" s="306"/>
      <c r="DJ15" s="306"/>
      <c r="DK15" s="306"/>
      <c r="DL15" s="306"/>
      <c r="DM15" s="306"/>
      <c r="DN15" s="306"/>
      <c r="DO15" s="306"/>
      <c r="DP15" s="306"/>
      <c r="DQ15" s="306"/>
      <c r="DR15" s="306"/>
      <c r="DS15" s="306"/>
      <c r="DT15" s="306"/>
      <c r="DU15" s="306"/>
      <c r="DV15" s="306"/>
      <c r="DW15" s="306"/>
      <c r="DX15" s="306"/>
      <c r="DY15" s="306"/>
      <c r="DZ15" s="306"/>
      <c r="EA15" s="306"/>
      <c r="EB15" s="306"/>
      <c r="EC15" s="306"/>
      <c r="ED15" s="306"/>
      <c r="EE15" s="306"/>
      <c r="EF15" s="306"/>
      <c r="EG15" s="306"/>
      <c r="EH15" s="306"/>
      <c r="EI15" s="306"/>
      <c r="EJ15" s="306"/>
      <c r="EK15" s="306"/>
    </row>
    <row r="16" spans="1:141" s="15" customFormat="1" ht="12.75" customHeight="1" x14ac:dyDescent="0.2">
      <c r="A16" s="335" t="s">
        <v>99</v>
      </c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15" t="s">
        <v>25</v>
      </c>
      <c r="X16" s="316"/>
      <c r="Y16" s="316"/>
      <c r="Z16" s="316"/>
      <c r="AA16" s="317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298"/>
      <c r="AU16" s="298"/>
      <c r="AV16" s="298"/>
      <c r="AW16" s="298"/>
      <c r="AX16" s="298"/>
      <c r="AY16" s="298"/>
      <c r="AZ16" s="298"/>
      <c r="BA16" s="298"/>
      <c r="BB16" s="298"/>
      <c r="BC16" s="298"/>
      <c r="BD16" s="298"/>
      <c r="BE16" s="299"/>
      <c r="BF16" s="297"/>
      <c r="BG16" s="298"/>
      <c r="BH16" s="298"/>
      <c r="BI16" s="298"/>
      <c r="BJ16" s="298"/>
      <c r="BK16" s="298"/>
      <c r="BL16" s="298"/>
      <c r="BM16" s="298"/>
      <c r="BN16" s="298"/>
      <c r="BO16" s="298"/>
      <c r="BP16" s="298"/>
      <c r="BQ16" s="298"/>
      <c r="BR16" s="298"/>
      <c r="BS16" s="298"/>
      <c r="BT16" s="298"/>
      <c r="BU16" s="298"/>
      <c r="BV16" s="298"/>
      <c r="BW16" s="298"/>
      <c r="BX16" s="298"/>
      <c r="BY16" s="298"/>
      <c r="BZ16" s="298"/>
      <c r="CA16" s="298"/>
      <c r="CB16" s="298"/>
      <c r="CC16" s="298"/>
      <c r="CD16" s="298"/>
      <c r="CE16" s="298"/>
      <c r="CF16" s="298"/>
      <c r="CG16" s="298"/>
      <c r="CH16" s="298"/>
      <c r="CI16" s="298"/>
      <c r="CJ16" s="298"/>
      <c r="CK16" s="298"/>
      <c r="CL16" s="298"/>
      <c r="CM16" s="298"/>
      <c r="CN16" s="298"/>
      <c r="CO16" s="298"/>
      <c r="CP16" s="298"/>
      <c r="CQ16" s="299"/>
      <c r="CR16" s="300" t="s">
        <v>711</v>
      </c>
      <c r="CS16" s="300"/>
      <c r="CT16" s="300"/>
      <c r="CU16" s="300"/>
      <c r="CV16" s="300"/>
      <c r="CW16" s="300"/>
      <c r="CX16" s="300"/>
      <c r="CY16" s="300"/>
      <c r="CZ16" s="300"/>
      <c r="DA16" s="300"/>
      <c r="DB16" s="300"/>
      <c r="DC16" s="300"/>
      <c r="DD16" s="300"/>
      <c r="DE16" s="300"/>
      <c r="DF16" s="300"/>
      <c r="DG16" s="301"/>
      <c r="DH16" s="308"/>
      <c r="DI16" s="309"/>
      <c r="DJ16" s="309"/>
      <c r="DK16" s="309"/>
      <c r="DL16" s="309"/>
      <c r="DM16" s="309"/>
      <c r="DN16" s="309"/>
      <c r="DO16" s="309"/>
      <c r="DP16" s="309"/>
      <c r="DQ16" s="309"/>
      <c r="DR16" s="309"/>
      <c r="DS16" s="309"/>
      <c r="DT16" s="309"/>
      <c r="DU16" s="309"/>
      <c r="DV16" s="309"/>
      <c r="DW16" s="309"/>
      <c r="DX16" s="309"/>
      <c r="DY16" s="309"/>
      <c r="DZ16" s="309"/>
      <c r="EA16" s="309"/>
      <c r="EB16" s="309"/>
      <c r="EC16" s="309"/>
      <c r="ED16" s="309"/>
      <c r="EE16" s="309"/>
      <c r="EF16" s="309"/>
      <c r="EG16" s="309"/>
      <c r="EH16" s="309"/>
      <c r="EI16" s="309"/>
      <c r="EJ16" s="309"/>
      <c r="EK16" s="309"/>
    </row>
    <row r="17" spans="1:141" s="15" customFormat="1" ht="12.75" customHeight="1" x14ac:dyDescent="0.2">
      <c r="A17" s="335"/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15"/>
      <c r="X17" s="316"/>
      <c r="Y17" s="316"/>
      <c r="Z17" s="316"/>
      <c r="AA17" s="317"/>
      <c r="AB17" s="305" t="s">
        <v>710</v>
      </c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  <c r="AN17" s="306"/>
      <c r="AO17" s="306"/>
      <c r="AP17" s="306"/>
      <c r="AQ17" s="307"/>
      <c r="AR17" s="302" t="s">
        <v>72</v>
      </c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3"/>
      <c r="BE17" s="304"/>
      <c r="BF17" s="302" t="s">
        <v>712</v>
      </c>
      <c r="BG17" s="303"/>
      <c r="BH17" s="303"/>
      <c r="BI17" s="303"/>
      <c r="BJ17" s="303"/>
      <c r="BK17" s="303"/>
      <c r="BL17" s="303"/>
      <c r="BM17" s="304"/>
      <c r="BN17" s="302" t="s">
        <v>72</v>
      </c>
      <c r="BO17" s="303"/>
      <c r="BP17" s="303"/>
      <c r="BQ17" s="303"/>
      <c r="BR17" s="303"/>
      <c r="BS17" s="303"/>
      <c r="BT17" s="303"/>
      <c r="BU17" s="303"/>
      <c r="BV17" s="303"/>
      <c r="BW17" s="303"/>
      <c r="BX17" s="303"/>
      <c r="BY17" s="303"/>
      <c r="BZ17" s="303"/>
      <c r="CA17" s="303"/>
      <c r="CB17" s="303"/>
      <c r="CC17" s="303"/>
      <c r="CD17" s="303"/>
      <c r="CE17" s="303"/>
      <c r="CF17" s="303"/>
      <c r="CG17" s="303"/>
      <c r="CH17" s="303"/>
      <c r="CI17" s="303"/>
      <c r="CJ17" s="303"/>
      <c r="CK17" s="303"/>
      <c r="CL17" s="303"/>
      <c r="CM17" s="303"/>
      <c r="CN17" s="303"/>
      <c r="CO17" s="303"/>
      <c r="CP17" s="303"/>
      <c r="CQ17" s="304"/>
      <c r="CR17" s="302" t="s">
        <v>72</v>
      </c>
      <c r="CS17" s="303"/>
      <c r="CT17" s="303"/>
      <c r="CU17" s="303"/>
      <c r="CV17" s="303"/>
      <c r="CW17" s="303"/>
      <c r="CX17" s="303"/>
      <c r="CY17" s="303"/>
      <c r="CZ17" s="303"/>
      <c r="DA17" s="303"/>
      <c r="DB17" s="303"/>
      <c r="DC17" s="303"/>
      <c r="DD17" s="303"/>
      <c r="DE17" s="303"/>
      <c r="DF17" s="303"/>
      <c r="DG17" s="304"/>
      <c r="DH17" s="305" t="s">
        <v>710</v>
      </c>
      <c r="DI17" s="306"/>
      <c r="DJ17" s="306"/>
      <c r="DK17" s="306"/>
      <c r="DL17" s="306"/>
      <c r="DM17" s="306"/>
      <c r="DN17" s="306"/>
      <c r="DO17" s="306"/>
      <c r="DP17" s="306"/>
      <c r="DQ17" s="306"/>
      <c r="DR17" s="306"/>
      <c r="DS17" s="306"/>
      <c r="DT17" s="306"/>
      <c r="DU17" s="306"/>
      <c r="DV17" s="306"/>
      <c r="DW17" s="307"/>
      <c r="DX17" s="302" t="s">
        <v>72</v>
      </c>
      <c r="DY17" s="303"/>
      <c r="DZ17" s="303"/>
      <c r="EA17" s="303"/>
      <c r="EB17" s="303"/>
      <c r="EC17" s="303"/>
      <c r="ED17" s="303"/>
      <c r="EE17" s="303"/>
      <c r="EF17" s="303"/>
      <c r="EG17" s="303"/>
      <c r="EH17" s="303"/>
      <c r="EI17" s="303"/>
      <c r="EJ17" s="303"/>
      <c r="EK17" s="304"/>
    </row>
    <row r="18" spans="1:141" s="15" customFormat="1" ht="19.5" customHeight="1" x14ac:dyDescent="0.2">
      <c r="A18" s="335"/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15"/>
      <c r="X18" s="316"/>
      <c r="Y18" s="316"/>
      <c r="Z18" s="316"/>
      <c r="AA18" s="317"/>
      <c r="AB18" s="308"/>
      <c r="AC18" s="309"/>
      <c r="AD18" s="309"/>
      <c r="AE18" s="309"/>
      <c r="AF18" s="309"/>
      <c r="AG18" s="309"/>
      <c r="AH18" s="309"/>
      <c r="AI18" s="309"/>
      <c r="AJ18" s="309"/>
      <c r="AK18" s="309"/>
      <c r="AL18" s="309"/>
      <c r="AM18" s="309"/>
      <c r="AN18" s="309"/>
      <c r="AO18" s="309"/>
      <c r="AP18" s="309"/>
      <c r="AQ18" s="310"/>
      <c r="AR18" s="297"/>
      <c r="AS18" s="298"/>
      <c r="AT18" s="298"/>
      <c r="AU18" s="298"/>
      <c r="AV18" s="298"/>
      <c r="AW18" s="298"/>
      <c r="AX18" s="298"/>
      <c r="AY18" s="298"/>
      <c r="AZ18" s="298"/>
      <c r="BA18" s="298"/>
      <c r="BB18" s="298"/>
      <c r="BC18" s="298"/>
      <c r="BD18" s="298"/>
      <c r="BE18" s="299"/>
      <c r="BF18" s="315"/>
      <c r="BG18" s="316"/>
      <c r="BH18" s="316"/>
      <c r="BI18" s="316"/>
      <c r="BJ18" s="316"/>
      <c r="BK18" s="316"/>
      <c r="BL18" s="316"/>
      <c r="BM18" s="317"/>
      <c r="BN18" s="297"/>
      <c r="BO18" s="298"/>
      <c r="BP18" s="298"/>
      <c r="BQ18" s="298"/>
      <c r="BR18" s="298"/>
      <c r="BS18" s="298"/>
      <c r="BT18" s="298"/>
      <c r="BU18" s="298"/>
      <c r="BV18" s="298"/>
      <c r="BW18" s="298"/>
      <c r="BX18" s="298"/>
      <c r="BY18" s="298"/>
      <c r="BZ18" s="298"/>
      <c r="CA18" s="298"/>
      <c r="CB18" s="298"/>
      <c r="CC18" s="298"/>
      <c r="CD18" s="298"/>
      <c r="CE18" s="298"/>
      <c r="CF18" s="298"/>
      <c r="CG18" s="298"/>
      <c r="CH18" s="298"/>
      <c r="CI18" s="298"/>
      <c r="CJ18" s="298"/>
      <c r="CK18" s="298"/>
      <c r="CL18" s="298"/>
      <c r="CM18" s="298"/>
      <c r="CN18" s="298"/>
      <c r="CO18" s="298"/>
      <c r="CP18" s="298"/>
      <c r="CQ18" s="299"/>
      <c r="CR18" s="297"/>
      <c r="CS18" s="298"/>
      <c r="CT18" s="298"/>
      <c r="CU18" s="298"/>
      <c r="CV18" s="298"/>
      <c r="CW18" s="298"/>
      <c r="CX18" s="298"/>
      <c r="CY18" s="298"/>
      <c r="CZ18" s="298"/>
      <c r="DA18" s="298"/>
      <c r="DB18" s="298"/>
      <c r="DC18" s="298"/>
      <c r="DD18" s="298"/>
      <c r="DE18" s="298"/>
      <c r="DF18" s="298"/>
      <c r="DG18" s="299"/>
      <c r="DH18" s="308"/>
      <c r="DI18" s="309"/>
      <c r="DJ18" s="309"/>
      <c r="DK18" s="309"/>
      <c r="DL18" s="309"/>
      <c r="DM18" s="309"/>
      <c r="DN18" s="309"/>
      <c r="DO18" s="309"/>
      <c r="DP18" s="309"/>
      <c r="DQ18" s="309"/>
      <c r="DR18" s="309"/>
      <c r="DS18" s="309"/>
      <c r="DT18" s="309"/>
      <c r="DU18" s="309"/>
      <c r="DV18" s="309"/>
      <c r="DW18" s="310"/>
      <c r="DX18" s="297"/>
      <c r="DY18" s="298"/>
      <c r="DZ18" s="298"/>
      <c r="EA18" s="298"/>
      <c r="EB18" s="298"/>
      <c r="EC18" s="298"/>
      <c r="ED18" s="298"/>
      <c r="EE18" s="298"/>
      <c r="EF18" s="298"/>
      <c r="EG18" s="298"/>
      <c r="EH18" s="298"/>
      <c r="EI18" s="298"/>
      <c r="EJ18" s="298"/>
      <c r="EK18" s="299"/>
    </row>
    <row r="19" spans="1:141" s="15" customFormat="1" ht="12.75" customHeight="1" x14ac:dyDescent="0.2">
      <c r="A19" s="335"/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15"/>
      <c r="X19" s="316"/>
      <c r="Y19" s="316"/>
      <c r="Z19" s="316"/>
      <c r="AA19" s="317"/>
      <c r="AB19" s="302" t="s">
        <v>32</v>
      </c>
      <c r="AC19" s="303"/>
      <c r="AD19" s="303"/>
      <c r="AE19" s="303"/>
      <c r="AF19" s="303"/>
      <c r="AG19" s="303"/>
      <c r="AH19" s="303"/>
      <c r="AI19" s="304"/>
      <c r="AJ19" s="305" t="s">
        <v>708</v>
      </c>
      <c r="AK19" s="306"/>
      <c r="AL19" s="306"/>
      <c r="AM19" s="306"/>
      <c r="AN19" s="306"/>
      <c r="AO19" s="306"/>
      <c r="AP19" s="306"/>
      <c r="AQ19" s="307"/>
      <c r="AR19" s="302" t="s">
        <v>104</v>
      </c>
      <c r="AS19" s="303"/>
      <c r="AT19" s="303"/>
      <c r="AU19" s="303"/>
      <c r="AV19" s="303"/>
      <c r="AW19" s="303"/>
      <c r="AX19" s="304"/>
      <c r="AY19" s="305" t="s">
        <v>709</v>
      </c>
      <c r="AZ19" s="306"/>
      <c r="BA19" s="306"/>
      <c r="BB19" s="306"/>
      <c r="BC19" s="306"/>
      <c r="BD19" s="306"/>
      <c r="BE19" s="307"/>
      <c r="BF19" s="315"/>
      <c r="BG19" s="316"/>
      <c r="BH19" s="316"/>
      <c r="BI19" s="316"/>
      <c r="BJ19" s="316"/>
      <c r="BK19" s="316"/>
      <c r="BL19" s="316"/>
      <c r="BM19" s="317"/>
      <c r="BN19" s="337" t="s">
        <v>113</v>
      </c>
      <c r="BO19" s="338"/>
      <c r="BP19" s="338"/>
      <c r="BQ19" s="338"/>
      <c r="BR19" s="338"/>
      <c r="BS19" s="338"/>
      <c r="BT19" s="338"/>
      <c r="BU19" s="338"/>
      <c r="BV19" s="338"/>
      <c r="BW19" s="338"/>
      <c r="BX19" s="338"/>
      <c r="BY19" s="338"/>
      <c r="BZ19" s="338"/>
      <c r="CA19" s="338"/>
      <c r="CB19" s="338"/>
      <c r="CC19" s="338"/>
      <c r="CD19" s="305" t="s">
        <v>715</v>
      </c>
      <c r="CE19" s="306"/>
      <c r="CF19" s="306"/>
      <c r="CG19" s="306"/>
      <c r="CH19" s="306"/>
      <c r="CI19" s="306"/>
      <c r="CJ19" s="307"/>
      <c r="CK19" s="305" t="s">
        <v>149</v>
      </c>
      <c r="CL19" s="306"/>
      <c r="CM19" s="306"/>
      <c r="CN19" s="306"/>
      <c r="CO19" s="306"/>
      <c r="CP19" s="306"/>
      <c r="CQ19" s="307"/>
      <c r="CR19" s="335" t="s">
        <v>112</v>
      </c>
      <c r="CS19" s="335"/>
      <c r="CT19" s="335"/>
      <c r="CU19" s="335"/>
      <c r="CV19" s="335"/>
      <c r="CW19" s="335"/>
      <c r="CX19" s="335"/>
      <c r="CY19" s="335"/>
      <c r="CZ19" s="302" t="s">
        <v>108</v>
      </c>
      <c r="DA19" s="303"/>
      <c r="DB19" s="303"/>
      <c r="DC19" s="303"/>
      <c r="DD19" s="303"/>
      <c r="DE19" s="303"/>
      <c r="DF19" s="303"/>
      <c r="DG19" s="304"/>
      <c r="DH19" s="302" t="s">
        <v>32</v>
      </c>
      <c r="DI19" s="303"/>
      <c r="DJ19" s="303"/>
      <c r="DK19" s="303"/>
      <c r="DL19" s="303"/>
      <c r="DM19" s="303"/>
      <c r="DN19" s="303"/>
      <c r="DO19" s="304"/>
      <c r="DP19" s="302" t="s">
        <v>68</v>
      </c>
      <c r="DQ19" s="303"/>
      <c r="DR19" s="303"/>
      <c r="DS19" s="303"/>
      <c r="DT19" s="303"/>
      <c r="DU19" s="303"/>
      <c r="DV19" s="303"/>
      <c r="DW19" s="304"/>
      <c r="DX19" s="302" t="s">
        <v>104</v>
      </c>
      <c r="DY19" s="303"/>
      <c r="DZ19" s="303"/>
      <c r="EA19" s="303"/>
      <c r="EB19" s="303"/>
      <c r="EC19" s="303"/>
      <c r="ED19" s="304"/>
      <c r="EE19" s="305" t="s">
        <v>709</v>
      </c>
      <c r="EF19" s="306"/>
      <c r="EG19" s="306"/>
      <c r="EH19" s="306"/>
      <c r="EI19" s="306"/>
      <c r="EJ19" s="306"/>
      <c r="EK19" s="307"/>
    </row>
    <row r="20" spans="1:141" s="15" customFormat="1" ht="12.75" customHeight="1" x14ac:dyDescent="0.2">
      <c r="A20" s="335"/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15"/>
      <c r="X20" s="316"/>
      <c r="Y20" s="316"/>
      <c r="Z20" s="316"/>
      <c r="AA20" s="317"/>
      <c r="AB20" s="315"/>
      <c r="AC20" s="316"/>
      <c r="AD20" s="316"/>
      <c r="AE20" s="316"/>
      <c r="AF20" s="316"/>
      <c r="AG20" s="316"/>
      <c r="AH20" s="316"/>
      <c r="AI20" s="317"/>
      <c r="AJ20" s="312"/>
      <c r="AK20" s="313"/>
      <c r="AL20" s="313"/>
      <c r="AM20" s="313"/>
      <c r="AN20" s="313"/>
      <c r="AO20" s="313"/>
      <c r="AP20" s="313"/>
      <c r="AQ20" s="314"/>
      <c r="AR20" s="315"/>
      <c r="AS20" s="316"/>
      <c r="AT20" s="316"/>
      <c r="AU20" s="316"/>
      <c r="AV20" s="316"/>
      <c r="AW20" s="316"/>
      <c r="AX20" s="317"/>
      <c r="AY20" s="312"/>
      <c r="AZ20" s="313"/>
      <c r="BA20" s="313"/>
      <c r="BB20" s="313"/>
      <c r="BC20" s="313"/>
      <c r="BD20" s="313"/>
      <c r="BE20" s="314"/>
      <c r="BF20" s="315"/>
      <c r="BG20" s="316"/>
      <c r="BH20" s="316"/>
      <c r="BI20" s="316"/>
      <c r="BJ20" s="316"/>
      <c r="BK20" s="316"/>
      <c r="BL20" s="316"/>
      <c r="BM20" s="317"/>
      <c r="BN20" s="311" t="s">
        <v>32</v>
      </c>
      <c r="BO20" s="311"/>
      <c r="BP20" s="311"/>
      <c r="BQ20" s="311"/>
      <c r="BR20" s="311"/>
      <c r="BS20" s="311"/>
      <c r="BT20" s="311"/>
      <c r="BU20" s="311"/>
      <c r="BV20" s="305" t="s">
        <v>708</v>
      </c>
      <c r="BW20" s="306"/>
      <c r="BX20" s="306"/>
      <c r="BY20" s="306"/>
      <c r="BZ20" s="306"/>
      <c r="CA20" s="306"/>
      <c r="CB20" s="306"/>
      <c r="CC20" s="307"/>
      <c r="CD20" s="312"/>
      <c r="CE20" s="313"/>
      <c r="CF20" s="313"/>
      <c r="CG20" s="313"/>
      <c r="CH20" s="313"/>
      <c r="CI20" s="313"/>
      <c r="CJ20" s="314"/>
      <c r="CK20" s="312"/>
      <c r="CL20" s="313"/>
      <c r="CM20" s="313"/>
      <c r="CN20" s="313"/>
      <c r="CO20" s="313"/>
      <c r="CP20" s="313"/>
      <c r="CQ20" s="314"/>
      <c r="CR20" s="336" t="s">
        <v>713</v>
      </c>
      <c r="CS20" s="336"/>
      <c r="CT20" s="336"/>
      <c r="CU20" s="336"/>
      <c r="CV20" s="336"/>
      <c r="CW20" s="336"/>
      <c r="CX20" s="336"/>
      <c r="CY20" s="336"/>
      <c r="CZ20" s="315" t="s">
        <v>109</v>
      </c>
      <c r="DA20" s="316"/>
      <c r="DB20" s="316"/>
      <c r="DC20" s="316"/>
      <c r="DD20" s="316"/>
      <c r="DE20" s="316"/>
      <c r="DF20" s="316"/>
      <c r="DG20" s="317"/>
      <c r="DH20" s="315"/>
      <c r="DI20" s="316"/>
      <c r="DJ20" s="316"/>
      <c r="DK20" s="316"/>
      <c r="DL20" s="316"/>
      <c r="DM20" s="316"/>
      <c r="DN20" s="316"/>
      <c r="DO20" s="317"/>
      <c r="DP20" s="315" t="s">
        <v>105</v>
      </c>
      <c r="DQ20" s="316"/>
      <c r="DR20" s="316"/>
      <c r="DS20" s="316"/>
      <c r="DT20" s="316"/>
      <c r="DU20" s="316"/>
      <c r="DV20" s="316"/>
      <c r="DW20" s="317"/>
      <c r="DX20" s="315"/>
      <c r="DY20" s="316"/>
      <c r="DZ20" s="316"/>
      <c r="EA20" s="316"/>
      <c r="EB20" s="316"/>
      <c r="EC20" s="316"/>
      <c r="ED20" s="317"/>
      <c r="EE20" s="312"/>
      <c r="EF20" s="313"/>
      <c r="EG20" s="313"/>
      <c r="EH20" s="313"/>
      <c r="EI20" s="313"/>
      <c r="EJ20" s="313"/>
      <c r="EK20" s="314"/>
    </row>
    <row r="21" spans="1:141" s="15" customFormat="1" ht="12.75" customHeight="1" x14ac:dyDescent="0.2">
      <c r="A21" s="335"/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15"/>
      <c r="X21" s="316"/>
      <c r="Y21" s="316"/>
      <c r="Z21" s="316"/>
      <c r="AA21" s="317"/>
      <c r="AB21" s="315"/>
      <c r="AC21" s="316"/>
      <c r="AD21" s="316"/>
      <c r="AE21" s="316"/>
      <c r="AF21" s="316"/>
      <c r="AG21" s="316"/>
      <c r="AH21" s="316"/>
      <c r="AI21" s="317"/>
      <c r="AJ21" s="312"/>
      <c r="AK21" s="313"/>
      <c r="AL21" s="313"/>
      <c r="AM21" s="313"/>
      <c r="AN21" s="313"/>
      <c r="AO21" s="313"/>
      <c r="AP21" s="313"/>
      <c r="AQ21" s="314"/>
      <c r="AR21" s="315"/>
      <c r="AS21" s="316"/>
      <c r="AT21" s="316"/>
      <c r="AU21" s="316"/>
      <c r="AV21" s="316"/>
      <c r="AW21" s="316"/>
      <c r="AX21" s="317"/>
      <c r="AY21" s="312"/>
      <c r="AZ21" s="313"/>
      <c r="BA21" s="313"/>
      <c r="BB21" s="313"/>
      <c r="BC21" s="313"/>
      <c r="BD21" s="313"/>
      <c r="BE21" s="314"/>
      <c r="BF21" s="315"/>
      <c r="BG21" s="316"/>
      <c r="BH21" s="316"/>
      <c r="BI21" s="316"/>
      <c r="BJ21" s="316"/>
      <c r="BK21" s="316"/>
      <c r="BL21" s="316"/>
      <c r="BM21" s="317"/>
      <c r="BN21" s="311"/>
      <c r="BO21" s="311"/>
      <c r="BP21" s="311"/>
      <c r="BQ21" s="311"/>
      <c r="BR21" s="311"/>
      <c r="BS21" s="311"/>
      <c r="BT21" s="311"/>
      <c r="BU21" s="311"/>
      <c r="BV21" s="312"/>
      <c r="BW21" s="313"/>
      <c r="BX21" s="313"/>
      <c r="BY21" s="313"/>
      <c r="BZ21" s="313"/>
      <c r="CA21" s="313"/>
      <c r="CB21" s="313"/>
      <c r="CC21" s="314"/>
      <c r="CD21" s="312"/>
      <c r="CE21" s="313"/>
      <c r="CF21" s="313"/>
      <c r="CG21" s="313"/>
      <c r="CH21" s="313"/>
      <c r="CI21" s="313"/>
      <c r="CJ21" s="314"/>
      <c r="CK21" s="312"/>
      <c r="CL21" s="313"/>
      <c r="CM21" s="313"/>
      <c r="CN21" s="313"/>
      <c r="CO21" s="313"/>
      <c r="CP21" s="313"/>
      <c r="CQ21" s="314"/>
      <c r="CR21" s="335"/>
      <c r="CS21" s="335"/>
      <c r="CT21" s="335"/>
      <c r="CU21" s="335"/>
      <c r="CV21" s="335"/>
      <c r="CW21" s="335"/>
      <c r="CX21" s="335"/>
      <c r="CY21" s="335"/>
      <c r="CZ21" s="315" t="s">
        <v>110</v>
      </c>
      <c r="DA21" s="316"/>
      <c r="DB21" s="316"/>
      <c r="DC21" s="316"/>
      <c r="DD21" s="316"/>
      <c r="DE21" s="316"/>
      <c r="DF21" s="316"/>
      <c r="DG21" s="317"/>
      <c r="DH21" s="315"/>
      <c r="DI21" s="316"/>
      <c r="DJ21" s="316"/>
      <c r="DK21" s="316"/>
      <c r="DL21" s="316"/>
      <c r="DM21" s="316"/>
      <c r="DN21" s="316"/>
      <c r="DO21" s="317"/>
      <c r="DP21" s="315" t="s">
        <v>106</v>
      </c>
      <c r="DQ21" s="316"/>
      <c r="DR21" s="316"/>
      <c r="DS21" s="316"/>
      <c r="DT21" s="316"/>
      <c r="DU21" s="316"/>
      <c r="DV21" s="316"/>
      <c r="DW21" s="317"/>
      <c r="DX21" s="315"/>
      <c r="DY21" s="316"/>
      <c r="DZ21" s="316"/>
      <c r="EA21" s="316"/>
      <c r="EB21" s="316"/>
      <c r="EC21" s="316"/>
      <c r="ED21" s="317"/>
      <c r="EE21" s="312"/>
      <c r="EF21" s="313"/>
      <c r="EG21" s="313"/>
      <c r="EH21" s="313"/>
      <c r="EI21" s="313"/>
      <c r="EJ21" s="313"/>
      <c r="EK21" s="314"/>
    </row>
    <row r="22" spans="1:141" s="15" customFormat="1" ht="12.75" customHeight="1" x14ac:dyDescent="0.2">
      <c r="A22" s="335"/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15"/>
      <c r="X22" s="316"/>
      <c r="Y22" s="316"/>
      <c r="Z22" s="316"/>
      <c r="AA22" s="317"/>
      <c r="AB22" s="315"/>
      <c r="AC22" s="316"/>
      <c r="AD22" s="316"/>
      <c r="AE22" s="316"/>
      <c r="AF22" s="316"/>
      <c r="AG22" s="316"/>
      <c r="AH22" s="316"/>
      <c r="AI22" s="317"/>
      <c r="AJ22" s="312"/>
      <c r="AK22" s="313"/>
      <c r="AL22" s="313"/>
      <c r="AM22" s="313"/>
      <c r="AN22" s="313"/>
      <c r="AO22" s="313"/>
      <c r="AP22" s="313"/>
      <c r="AQ22" s="314"/>
      <c r="AR22" s="315"/>
      <c r="AS22" s="316"/>
      <c r="AT22" s="316"/>
      <c r="AU22" s="316"/>
      <c r="AV22" s="316"/>
      <c r="AW22" s="316"/>
      <c r="AX22" s="317"/>
      <c r="AY22" s="312"/>
      <c r="AZ22" s="313"/>
      <c r="BA22" s="313"/>
      <c r="BB22" s="313"/>
      <c r="BC22" s="313"/>
      <c r="BD22" s="313"/>
      <c r="BE22" s="314"/>
      <c r="BF22" s="315"/>
      <c r="BG22" s="316"/>
      <c r="BH22" s="316"/>
      <c r="BI22" s="316"/>
      <c r="BJ22" s="316"/>
      <c r="BK22" s="316"/>
      <c r="BL22" s="316"/>
      <c r="BM22" s="317"/>
      <c r="BN22" s="311"/>
      <c r="BO22" s="311"/>
      <c r="BP22" s="311"/>
      <c r="BQ22" s="311"/>
      <c r="BR22" s="311"/>
      <c r="BS22" s="311"/>
      <c r="BT22" s="311"/>
      <c r="BU22" s="311"/>
      <c r="BV22" s="312"/>
      <c r="BW22" s="313"/>
      <c r="BX22" s="313"/>
      <c r="BY22" s="313"/>
      <c r="BZ22" s="313"/>
      <c r="CA22" s="313"/>
      <c r="CB22" s="313"/>
      <c r="CC22" s="314"/>
      <c r="CD22" s="312"/>
      <c r="CE22" s="313"/>
      <c r="CF22" s="313"/>
      <c r="CG22" s="313"/>
      <c r="CH22" s="313"/>
      <c r="CI22" s="313"/>
      <c r="CJ22" s="314"/>
      <c r="CK22" s="312"/>
      <c r="CL22" s="313"/>
      <c r="CM22" s="313"/>
      <c r="CN22" s="313"/>
      <c r="CO22" s="313"/>
      <c r="CP22" s="313"/>
      <c r="CQ22" s="314"/>
      <c r="CR22" s="335"/>
      <c r="CS22" s="335"/>
      <c r="CT22" s="335"/>
      <c r="CU22" s="335"/>
      <c r="CV22" s="335"/>
      <c r="CW22" s="335"/>
      <c r="CX22" s="335"/>
      <c r="CY22" s="335"/>
      <c r="CZ22" s="315" t="s">
        <v>111</v>
      </c>
      <c r="DA22" s="316"/>
      <c r="DB22" s="316"/>
      <c r="DC22" s="316"/>
      <c r="DD22" s="316"/>
      <c r="DE22" s="316"/>
      <c r="DF22" s="316"/>
      <c r="DG22" s="317"/>
      <c r="DH22" s="315"/>
      <c r="DI22" s="316"/>
      <c r="DJ22" s="316"/>
      <c r="DK22" s="316"/>
      <c r="DL22" s="316"/>
      <c r="DM22" s="316"/>
      <c r="DN22" s="316"/>
      <c r="DO22" s="317"/>
      <c r="DP22" s="315" t="s">
        <v>107</v>
      </c>
      <c r="DQ22" s="316"/>
      <c r="DR22" s="316"/>
      <c r="DS22" s="316"/>
      <c r="DT22" s="316"/>
      <c r="DU22" s="316"/>
      <c r="DV22" s="316"/>
      <c r="DW22" s="317"/>
      <c r="DX22" s="315"/>
      <c r="DY22" s="316"/>
      <c r="DZ22" s="316"/>
      <c r="EA22" s="316"/>
      <c r="EB22" s="316"/>
      <c r="EC22" s="316"/>
      <c r="ED22" s="317"/>
      <c r="EE22" s="312"/>
      <c r="EF22" s="313"/>
      <c r="EG22" s="313"/>
      <c r="EH22" s="313"/>
      <c r="EI22" s="313"/>
      <c r="EJ22" s="313"/>
      <c r="EK22" s="314"/>
    </row>
    <row r="23" spans="1:141" s="15" customFormat="1" ht="12.75" customHeight="1" x14ac:dyDescent="0.2">
      <c r="A23" s="335"/>
      <c r="B23" s="335"/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15"/>
      <c r="X23" s="316"/>
      <c r="Y23" s="316"/>
      <c r="Z23" s="316"/>
      <c r="AA23" s="317"/>
      <c r="AB23" s="315"/>
      <c r="AC23" s="316"/>
      <c r="AD23" s="316"/>
      <c r="AE23" s="316"/>
      <c r="AF23" s="316"/>
      <c r="AG23" s="316"/>
      <c r="AH23" s="316"/>
      <c r="AI23" s="317"/>
      <c r="AJ23" s="312"/>
      <c r="AK23" s="313"/>
      <c r="AL23" s="313"/>
      <c r="AM23" s="313"/>
      <c r="AN23" s="313"/>
      <c r="AO23" s="313"/>
      <c r="AP23" s="313"/>
      <c r="AQ23" s="314"/>
      <c r="AR23" s="315"/>
      <c r="AS23" s="316"/>
      <c r="AT23" s="316"/>
      <c r="AU23" s="316"/>
      <c r="AV23" s="316"/>
      <c r="AW23" s="316"/>
      <c r="AX23" s="317"/>
      <c r="AY23" s="312"/>
      <c r="AZ23" s="313"/>
      <c r="BA23" s="313"/>
      <c r="BB23" s="313"/>
      <c r="BC23" s="313"/>
      <c r="BD23" s="313"/>
      <c r="BE23" s="314"/>
      <c r="BF23" s="315"/>
      <c r="BG23" s="316"/>
      <c r="BH23" s="316"/>
      <c r="BI23" s="316"/>
      <c r="BJ23" s="316"/>
      <c r="BK23" s="316"/>
      <c r="BL23" s="316"/>
      <c r="BM23" s="317"/>
      <c r="BN23" s="311"/>
      <c r="BO23" s="311"/>
      <c r="BP23" s="311"/>
      <c r="BQ23" s="311"/>
      <c r="BR23" s="311"/>
      <c r="BS23" s="311"/>
      <c r="BT23" s="311"/>
      <c r="BU23" s="311"/>
      <c r="BV23" s="312"/>
      <c r="BW23" s="313"/>
      <c r="BX23" s="313"/>
      <c r="BY23" s="313"/>
      <c r="BZ23" s="313"/>
      <c r="CA23" s="313"/>
      <c r="CB23" s="313"/>
      <c r="CC23" s="314"/>
      <c r="CD23" s="312"/>
      <c r="CE23" s="313"/>
      <c r="CF23" s="313"/>
      <c r="CG23" s="313"/>
      <c r="CH23" s="313"/>
      <c r="CI23" s="313"/>
      <c r="CJ23" s="314"/>
      <c r="CK23" s="312"/>
      <c r="CL23" s="313"/>
      <c r="CM23" s="313"/>
      <c r="CN23" s="313"/>
      <c r="CO23" s="313"/>
      <c r="CP23" s="313"/>
      <c r="CQ23" s="314"/>
      <c r="CR23" s="335"/>
      <c r="CS23" s="335"/>
      <c r="CT23" s="335"/>
      <c r="CU23" s="335"/>
      <c r="CV23" s="335"/>
      <c r="CW23" s="335"/>
      <c r="CX23" s="335"/>
      <c r="CY23" s="335"/>
      <c r="CZ23" s="329" t="s">
        <v>714</v>
      </c>
      <c r="DA23" s="330"/>
      <c r="DB23" s="330"/>
      <c r="DC23" s="330"/>
      <c r="DD23" s="330"/>
      <c r="DE23" s="330"/>
      <c r="DF23" s="330"/>
      <c r="DG23" s="331"/>
      <c r="DH23" s="315"/>
      <c r="DI23" s="316"/>
      <c r="DJ23" s="316"/>
      <c r="DK23" s="316"/>
      <c r="DL23" s="316"/>
      <c r="DM23" s="316"/>
      <c r="DN23" s="316"/>
      <c r="DO23" s="317"/>
      <c r="DP23" s="315"/>
      <c r="DQ23" s="316"/>
      <c r="DR23" s="316"/>
      <c r="DS23" s="316"/>
      <c r="DT23" s="316"/>
      <c r="DU23" s="316"/>
      <c r="DV23" s="316"/>
      <c r="DW23" s="317"/>
      <c r="DX23" s="315"/>
      <c r="DY23" s="316"/>
      <c r="DZ23" s="316"/>
      <c r="EA23" s="316"/>
      <c r="EB23" s="316"/>
      <c r="EC23" s="316"/>
      <c r="ED23" s="317"/>
      <c r="EE23" s="312"/>
      <c r="EF23" s="313"/>
      <c r="EG23" s="313"/>
      <c r="EH23" s="313"/>
      <c r="EI23" s="313"/>
      <c r="EJ23" s="313"/>
      <c r="EK23" s="314"/>
    </row>
    <row r="24" spans="1:141" s="15" customFormat="1" ht="12.75" customHeight="1" x14ac:dyDescent="0.2">
      <c r="A24" s="316"/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5"/>
      <c r="X24" s="316"/>
      <c r="Y24" s="316"/>
      <c r="Z24" s="316"/>
      <c r="AA24" s="317"/>
      <c r="AB24" s="315"/>
      <c r="AC24" s="316"/>
      <c r="AD24" s="316"/>
      <c r="AE24" s="316"/>
      <c r="AF24" s="316"/>
      <c r="AG24" s="316"/>
      <c r="AH24" s="316"/>
      <c r="AI24" s="317"/>
      <c r="AJ24" s="312"/>
      <c r="AK24" s="313"/>
      <c r="AL24" s="313"/>
      <c r="AM24" s="313"/>
      <c r="AN24" s="313"/>
      <c r="AO24" s="313"/>
      <c r="AP24" s="313"/>
      <c r="AQ24" s="314"/>
      <c r="AR24" s="315"/>
      <c r="AS24" s="316"/>
      <c r="AT24" s="316"/>
      <c r="AU24" s="316"/>
      <c r="AV24" s="316"/>
      <c r="AW24" s="316"/>
      <c r="AX24" s="317"/>
      <c r="AY24" s="312"/>
      <c r="AZ24" s="313"/>
      <c r="BA24" s="313"/>
      <c r="BB24" s="313"/>
      <c r="BC24" s="313"/>
      <c r="BD24" s="313"/>
      <c r="BE24" s="314"/>
      <c r="BF24" s="315"/>
      <c r="BG24" s="316"/>
      <c r="BH24" s="316"/>
      <c r="BI24" s="316"/>
      <c r="BJ24" s="316"/>
      <c r="BK24" s="316"/>
      <c r="BL24" s="316"/>
      <c r="BM24" s="317"/>
      <c r="BN24" s="311"/>
      <c r="BO24" s="311"/>
      <c r="BP24" s="311"/>
      <c r="BQ24" s="311"/>
      <c r="BR24" s="311"/>
      <c r="BS24" s="311"/>
      <c r="BT24" s="311"/>
      <c r="BU24" s="311"/>
      <c r="BV24" s="312"/>
      <c r="BW24" s="313"/>
      <c r="BX24" s="313"/>
      <c r="BY24" s="313"/>
      <c r="BZ24" s="313"/>
      <c r="CA24" s="313"/>
      <c r="CB24" s="313"/>
      <c r="CC24" s="314"/>
      <c r="CD24" s="312"/>
      <c r="CE24" s="313"/>
      <c r="CF24" s="313"/>
      <c r="CG24" s="313"/>
      <c r="CH24" s="313"/>
      <c r="CI24" s="313"/>
      <c r="CJ24" s="314"/>
      <c r="CK24" s="312"/>
      <c r="CL24" s="313"/>
      <c r="CM24" s="313"/>
      <c r="CN24" s="313"/>
      <c r="CO24" s="313"/>
      <c r="CP24" s="313"/>
      <c r="CQ24" s="314"/>
      <c r="CR24" s="316"/>
      <c r="CS24" s="316"/>
      <c r="CT24" s="316"/>
      <c r="CU24" s="316"/>
      <c r="CV24" s="316"/>
      <c r="CW24" s="316"/>
      <c r="CX24" s="316"/>
      <c r="CY24" s="316"/>
      <c r="CZ24" s="329"/>
      <c r="DA24" s="330"/>
      <c r="DB24" s="330"/>
      <c r="DC24" s="330"/>
      <c r="DD24" s="330"/>
      <c r="DE24" s="330"/>
      <c r="DF24" s="330"/>
      <c r="DG24" s="331"/>
      <c r="DH24" s="315"/>
      <c r="DI24" s="316"/>
      <c r="DJ24" s="316"/>
      <c r="DK24" s="316"/>
      <c r="DL24" s="316"/>
      <c r="DM24" s="316"/>
      <c r="DN24" s="316"/>
      <c r="DO24" s="317"/>
      <c r="DP24" s="315"/>
      <c r="DQ24" s="316"/>
      <c r="DR24" s="316"/>
      <c r="DS24" s="316"/>
      <c r="DT24" s="316"/>
      <c r="DU24" s="316"/>
      <c r="DV24" s="316"/>
      <c r="DW24" s="317"/>
      <c r="DX24" s="315"/>
      <c r="DY24" s="316"/>
      <c r="DZ24" s="316"/>
      <c r="EA24" s="316"/>
      <c r="EB24" s="316"/>
      <c r="EC24" s="316"/>
      <c r="ED24" s="317"/>
      <c r="EE24" s="312"/>
      <c r="EF24" s="313"/>
      <c r="EG24" s="313"/>
      <c r="EH24" s="313"/>
      <c r="EI24" s="313"/>
      <c r="EJ24" s="313"/>
      <c r="EK24" s="314"/>
    </row>
    <row r="25" spans="1:141" s="15" customFormat="1" ht="6" hidden="1" customHeight="1" x14ac:dyDescent="0.2">
      <c r="A25" s="298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7"/>
      <c r="X25" s="298"/>
      <c r="Y25" s="298"/>
      <c r="Z25" s="298"/>
      <c r="AA25" s="299"/>
      <c r="AB25" s="297"/>
      <c r="AC25" s="298"/>
      <c r="AD25" s="298"/>
      <c r="AE25" s="298"/>
      <c r="AF25" s="298"/>
      <c r="AG25" s="298"/>
      <c r="AH25" s="298"/>
      <c r="AI25" s="299"/>
      <c r="AJ25" s="308"/>
      <c r="AK25" s="309"/>
      <c r="AL25" s="309"/>
      <c r="AM25" s="309"/>
      <c r="AN25" s="309"/>
      <c r="AO25" s="309"/>
      <c r="AP25" s="309"/>
      <c r="AQ25" s="310"/>
      <c r="AR25" s="297"/>
      <c r="AS25" s="298"/>
      <c r="AT25" s="298"/>
      <c r="AU25" s="298"/>
      <c r="AV25" s="298"/>
      <c r="AW25" s="298"/>
      <c r="AX25" s="299"/>
      <c r="AY25" s="308"/>
      <c r="AZ25" s="309"/>
      <c r="BA25" s="309"/>
      <c r="BB25" s="309"/>
      <c r="BC25" s="309"/>
      <c r="BD25" s="309"/>
      <c r="BE25" s="310"/>
      <c r="BF25" s="297"/>
      <c r="BG25" s="298"/>
      <c r="BH25" s="298"/>
      <c r="BI25" s="298"/>
      <c r="BJ25" s="298"/>
      <c r="BK25" s="298"/>
      <c r="BL25" s="298"/>
      <c r="BM25" s="299"/>
      <c r="BN25" s="311"/>
      <c r="BO25" s="311"/>
      <c r="BP25" s="311"/>
      <c r="BQ25" s="311"/>
      <c r="BR25" s="311"/>
      <c r="BS25" s="311"/>
      <c r="BT25" s="311"/>
      <c r="BU25" s="311"/>
      <c r="BV25" s="308"/>
      <c r="BW25" s="309"/>
      <c r="BX25" s="309"/>
      <c r="BY25" s="309"/>
      <c r="BZ25" s="309"/>
      <c r="CA25" s="309"/>
      <c r="CB25" s="309"/>
      <c r="CC25" s="310"/>
      <c r="CD25" s="308"/>
      <c r="CE25" s="309"/>
      <c r="CF25" s="309"/>
      <c r="CG25" s="309"/>
      <c r="CH25" s="309"/>
      <c r="CI25" s="309"/>
      <c r="CJ25" s="310"/>
      <c r="CK25" s="297"/>
      <c r="CL25" s="298"/>
      <c r="CM25" s="298"/>
      <c r="CN25" s="298"/>
      <c r="CO25" s="298"/>
      <c r="CP25" s="298"/>
      <c r="CQ25" s="299"/>
      <c r="CR25" s="298"/>
      <c r="CS25" s="298"/>
      <c r="CT25" s="298"/>
      <c r="CU25" s="298"/>
      <c r="CV25" s="298"/>
      <c r="CW25" s="298"/>
      <c r="CX25" s="298"/>
      <c r="CY25" s="298"/>
      <c r="CZ25" s="332"/>
      <c r="DA25" s="300"/>
      <c r="DB25" s="300"/>
      <c r="DC25" s="300"/>
      <c r="DD25" s="300"/>
      <c r="DE25" s="300"/>
      <c r="DF25" s="300"/>
      <c r="DG25" s="301"/>
      <c r="DH25" s="298"/>
      <c r="DI25" s="298"/>
      <c r="DJ25" s="298"/>
      <c r="DK25" s="298"/>
      <c r="DL25" s="298"/>
      <c r="DM25" s="298"/>
      <c r="DN25" s="298"/>
      <c r="DO25" s="298"/>
      <c r="DP25" s="297"/>
      <c r="DQ25" s="298"/>
      <c r="DR25" s="298"/>
      <c r="DS25" s="298"/>
      <c r="DT25" s="298"/>
      <c r="DU25" s="298"/>
      <c r="DV25" s="298"/>
      <c r="DW25" s="299"/>
      <c r="DX25" s="297"/>
      <c r="DY25" s="298"/>
      <c r="DZ25" s="298"/>
      <c r="EA25" s="298"/>
      <c r="EB25" s="298"/>
      <c r="EC25" s="298"/>
      <c r="ED25" s="299"/>
      <c r="EE25" s="297"/>
      <c r="EF25" s="298"/>
      <c r="EG25" s="298"/>
      <c r="EH25" s="298"/>
      <c r="EI25" s="298"/>
      <c r="EJ25" s="298"/>
      <c r="EK25" s="299"/>
    </row>
    <row r="26" spans="1:141" s="15" customFormat="1" ht="13.5" thickBot="1" x14ac:dyDescent="0.25">
      <c r="A26" s="339">
        <v>1</v>
      </c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33">
        <v>2</v>
      </c>
      <c r="X26" s="333"/>
      <c r="Y26" s="333"/>
      <c r="Z26" s="333"/>
      <c r="AA26" s="333"/>
      <c r="AB26" s="333">
        <v>3</v>
      </c>
      <c r="AC26" s="333"/>
      <c r="AD26" s="333"/>
      <c r="AE26" s="333"/>
      <c r="AF26" s="333"/>
      <c r="AG26" s="333"/>
      <c r="AH26" s="333"/>
      <c r="AI26" s="333"/>
      <c r="AJ26" s="333">
        <v>4</v>
      </c>
      <c r="AK26" s="333"/>
      <c r="AL26" s="333"/>
      <c r="AM26" s="333"/>
      <c r="AN26" s="333"/>
      <c r="AO26" s="333"/>
      <c r="AP26" s="333"/>
      <c r="AQ26" s="333"/>
      <c r="AR26" s="333">
        <v>5</v>
      </c>
      <c r="AS26" s="333"/>
      <c r="AT26" s="333"/>
      <c r="AU26" s="333"/>
      <c r="AV26" s="333"/>
      <c r="AW26" s="333"/>
      <c r="AX26" s="333"/>
      <c r="AY26" s="333">
        <v>6</v>
      </c>
      <c r="AZ26" s="333"/>
      <c r="BA26" s="333"/>
      <c r="BB26" s="333"/>
      <c r="BC26" s="333"/>
      <c r="BD26" s="333"/>
      <c r="BE26" s="333"/>
      <c r="BF26" s="333">
        <v>7</v>
      </c>
      <c r="BG26" s="333"/>
      <c r="BH26" s="333"/>
      <c r="BI26" s="333"/>
      <c r="BJ26" s="333"/>
      <c r="BK26" s="333"/>
      <c r="BL26" s="333"/>
      <c r="BM26" s="333"/>
      <c r="BN26" s="333">
        <v>8</v>
      </c>
      <c r="BO26" s="333"/>
      <c r="BP26" s="333"/>
      <c r="BQ26" s="333"/>
      <c r="BR26" s="333"/>
      <c r="BS26" s="333"/>
      <c r="BT26" s="333"/>
      <c r="BU26" s="333"/>
      <c r="BV26" s="333">
        <v>9</v>
      </c>
      <c r="BW26" s="333"/>
      <c r="BX26" s="333"/>
      <c r="BY26" s="333"/>
      <c r="BZ26" s="333"/>
      <c r="CA26" s="333"/>
      <c r="CB26" s="333"/>
      <c r="CC26" s="333"/>
      <c r="CD26" s="333">
        <v>10</v>
      </c>
      <c r="CE26" s="333"/>
      <c r="CF26" s="333"/>
      <c r="CG26" s="333"/>
      <c r="CH26" s="333"/>
      <c r="CI26" s="333"/>
      <c r="CJ26" s="333"/>
      <c r="CK26" s="333">
        <v>11</v>
      </c>
      <c r="CL26" s="333"/>
      <c r="CM26" s="333"/>
      <c r="CN26" s="333"/>
      <c r="CO26" s="333"/>
      <c r="CP26" s="333"/>
      <c r="CQ26" s="333"/>
      <c r="CR26" s="333">
        <v>12</v>
      </c>
      <c r="CS26" s="333"/>
      <c r="CT26" s="333"/>
      <c r="CU26" s="333"/>
      <c r="CV26" s="333"/>
      <c r="CW26" s="333"/>
      <c r="CX26" s="333"/>
      <c r="CY26" s="333"/>
      <c r="CZ26" s="333">
        <v>13</v>
      </c>
      <c r="DA26" s="333"/>
      <c r="DB26" s="333"/>
      <c r="DC26" s="333"/>
      <c r="DD26" s="333"/>
      <c r="DE26" s="333"/>
      <c r="DF26" s="333"/>
      <c r="DG26" s="333"/>
      <c r="DH26" s="333">
        <v>14</v>
      </c>
      <c r="DI26" s="333"/>
      <c r="DJ26" s="333"/>
      <c r="DK26" s="333"/>
      <c r="DL26" s="333"/>
      <c r="DM26" s="333"/>
      <c r="DN26" s="333"/>
      <c r="DO26" s="333"/>
      <c r="DP26" s="333">
        <v>15</v>
      </c>
      <c r="DQ26" s="333"/>
      <c r="DR26" s="333"/>
      <c r="DS26" s="333"/>
      <c r="DT26" s="333"/>
      <c r="DU26" s="333"/>
      <c r="DV26" s="333"/>
      <c r="DW26" s="333"/>
      <c r="DX26" s="333">
        <v>16</v>
      </c>
      <c r="DY26" s="333"/>
      <c r="DZ26" s="333"/>
      <c r="EA26" s="333"/>
      <c r="EB26" s="333"/>
      <c r="EC26" s="333"/>
      <c r="ED26" s="333"/>
      <c r="EE26" s="334">
        <v>17</v>
      </c>
      <c r="EF26" s="334"/>
      <c r="EG26" s="334"/>
      <c r="EH26" s="334"/>
      <c r="EI26" s="334"/>
      <c r="EJ26" s="334"/>
      <c r="EK26" s="334"/>
    </row>
    <row r="27" spans="1:141" s="15" customFormat="1" ht="15" customHeight="1" x14ac:dyDescent="0.2">
      <c r="A27" s="190" t="s">
        <v>114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340" t="s">
        <v>44</v>
      </c>
      <c r="X27" s="341"/>
      <c r="Y27" s="341"/>
      <c r="Z27" s="341"/>
      <c r="AA27" s="341"/>
      <c r="AB27" s="319">
        <f>AB28+AB30+AB31</f>
        <v>18.18</v>
      </c>
      <c r="AC27" s="319"/>
      <c r="AD27" s="319"/>
      <c r="AE27" s="319"/>
      <c r="AF27" s="319"/>
      <c r="AG27" s="319"/>
      <c r="AH27" s="319"/>
      <c r="AI27" s="319"/>
      <c r="AJ27" s="319">
        <f>AJ28+AJ30+AJ31</f>
        <v>18.18</v>
      </c>
      <c r="AK27" s="319"/>
      <c r="AL27" s="319"/>
      <c r="AM27" s="319"/>
      <c r="AN27" s="319"/>
      <c r="AO27" s="319"/>
      <c r="AP27" s="319"/>
      <c r="AQ27" s="319"/>
      <c r="AR27" s="319">
        <f>AR28+AR30+AR31</f>
        <v>17.739999999999998</v>
      </c>
      <c r="AS27" s="319"/>
      <c r="AT27" s="319"/>
      <c r="AU27" s="319"/>
      <c r="AV27" s="319"/>
      <c r="AW27" s="319"/>
      <c r="AX27" s="319"/>
      <c r="AY27" s="319"/>
      <c r="AZ27" s="319"/>
      <c r="BA27" s="319"/>
      <c r="BB27" s="319"/>
      <c r="BC27" s="319"/>
      <c r="BD27" s="319"/>
      <c r="BE27" s="319"/>
      <c r="BF27" s="319">
        <v>11.56</v>
      </c>
      <c r="BG27" s="319"/>
      <c r="BH27" s="319"/>
      <c r="BI27" s="319"/>
      <c r="BJ27" s="319"/>
      <c r="BK27" s="319"/>
      <c r="BL27" s="319"/>
      <c r="BM27" s="319"/>
      <c r="BN27" s="319">
        <v>10.88</v>
      </c>
      <c r="BO27" s="319"/>
      <c r="BP27" s="319"/>
      <c r="BQ27" s="319"/>
      <c r="BR27" s="319"/>
      <c r="BS27" s="319"/>
      <c r="BT27" s="319"/>
      <c r="BU27" s="319"/>
      <c r="BV27" s="319">
        <f>BV28+BV30+BV31</f>
        <v>10.879999999999999</v>
      </c>
      <c r="BW27" s="319"/>
      <c r="BX27" s="319"/>
      <c r="BY27" s="319"/>
      <c r="BZ27" s="319"/>
      <c r="CA27" s="319"/>
      <c r="CB27" s="319"/>
      <c r="CC27" s="319"/>
      <c r="CD27" s="319"/>
      <c r="CE27" s="319"/>
      <c r="CF27" s="319"/>
      <c r="CG27" s="319"/>
      <c r="CH27" s="319"/>
      <c r="CI27" s="319"/>
      <c r="CJ27" s="319"/>
      <c r="CK27" s="344" t="str">
        <f>CK28</f>
        <v>0,,68</v>
      </c>
      <c r="CL27" s="345"/>
      <c r="CM27" s="345"/>
      <c r="CN27" s="345"/>
      <c r="CO27" s="345"/>
      <c r="CP27" s="345"/>
      <c r="CQ27" s="346"/>
      <c r="CR27" s="319"/>
      <c r="CS27" s="319"/>
      <c r="CT27" s="319"/>
      <c r="CU27" s="319"/>
      <c r="CV27" s="319"/>
      <c r="CW27" s="319"/>
      <c r="CX27" s="319"/>
      <c r="CY27" s="319"/>
      <c r="CZ27" s="319"/>
      <c r="DA27" s="319"/>
      <c r="DB27" s="319"/>
      <c r="DC27" s="319"/>
      <c r="DD27" s="319"/>
      <c r="DE27" s="319"/>
      <c r="DF27" s="319"/>
      <c r="DG27" s="319"/>
      <c r="DH27" s="319">
        <f>DH28+DH30+DH31</f>
        <v>20.98</v>
      </c>
      <c r="DI27" s="319"/>
      <c r="DJ27" s="319"/>
      <c r="DK27" s="319"/>
      <c r="DL27" s="319"/>
      <c r="DM27" s="319"/>
      <c r="DN27" s="319"/>
      <c r="DO27" s="319"/>
      <c r="DP27" s="319">
        <f>DP28+DP30+DP31</f>
        <v>20.98</v>
      </c>
      <c r="DQ27" s="319"/>
      <c r="DR27" s="319"/>
      <c r="DS27" s="319"/>
      <c r="DT27" s="319"/>
      <c r="DU27" s="319"/>
      <c r="DV27" s="319"/>
      <c r="DW27" s="319"/>
      <c r="DX27" s="319">
        <f>DX28+DX30+DX31</f>
        <v>18</v>
      </c>
      <c r="DY27" s="319"/>
      <c r="DZ27" s="319"/>
      <c r="EA27" s="319"/>
      <c r="EB27" s="319"/>
      <c r="EC27" s="319"/>
      <c r="ED27" s="319"/>
      <c r="EE27" s="319"/>
      <c r="EF27" s="319"/>
      <c r="EG27" s="319"/>
      <c r="EH27" s="319"/>
      <c r="EI27" s="319"/>
      <c r="EJ27" s="319"/>
      <c r="EK27" s="354"/>
    </row>
    <row r="28" spans="1:141" s="15" customFormat="1" ht="12.75" customHeight="1" x14ac:dyDescent="0.2">
      <c r="A28" s="179" t="s">
        <v>115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342" t="s">
        <v>120</v>
      </c>
      <c r="X28" s="343"/>
      <c r="Y28" s="343"/>
      <c r="Z28" s="343"/>
      <c r="AA28" s="343"/>
      <c r="AB28" s="318">
        <v>16.18</v>
      </c>
      <c r="AC28" s="318"/>
      <c r="AD28" s="318"/>
      <c r="AE28" s="318"/>
      <c r="AF28" s="318"/>
      <c r="AG28" s="318"/>
      <c r="AH28" s="318"/>
      <c r="AI28" s="318"/>
      <c r="AJ28" s="318">
        <v>16.18</v>
      </c>
      <c r="AK28" s="318"/>
      <c r="AL28" s="318"/>
      <c r="AM28" s="318"/>
      <c r="AN28" s="318"/>
      <c r="AO28" s="318"/>
      <c r="AP28" s="318"/>
      <c r="AQ28" s="318"/>
      <c r="AR28" s="318">
        <v>15.94</v>
      </c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>
        <v>10.38</v>
      </c>
      <c r="BG28" s="318"/>
      <c r="BH28" s="318"/>
      <c r="BI28" s="318"/>
      <c r="BJ28" s="318"/>
      <c r="BK28" s="318"/>
      <c r="BL28" s="318"/>
      <c r="BM28" s="318"/>
      <c r="BN28" s="318">
        <v>9.6999999999999993</v>
      </c>
      <c r="BO28" s="318"/>
      <c r="BP28" s="318"/>
      <c r="BQ28" s="318"/>
      <c r="BR28" s="318"/>
      <c r="BS28" s="318"/>
      <c r="BT28" s="318"/>
      <c r="BU28" s="318"/>
      <c r="BV28" s="318">
        <v>9.6999999999999993</v>
      </c>
      <c r="BW28" s="318"/>
      <c r="BX28" s="318"/>
      <c r="BY28" s="318"/>
      <c r="BZ28" s="318"/>
      <c r="CA28" s="318"/>
      <c r="CB28" s="318"/>
      <c r="CC28" s="318"/>
      <c r="CD28" s="318"/>
      <c r="CE28" s="318"/>
      <c r="CF28" s="318"/>
      <c r="CG28" s="318"/>
      <c r="CH28" s="318"/>
      <c r="CI28" s="318"/>
      <c r="CJ28" s="318"/>
      <c r="CK28" s="327" t="s">
        <v>694</v>
      </c>
      <c r="CL28" s="327"/>
      <c r="CM28" s="327"/>
      <c r="CN28" s="327"/>
      <c r="CO28" s="327"/>
      <c r="CP28" s="327"/>
      <c r="CQ28" s="327"/>
      <c r="CR28" s="327"/>
      <c r="CS28" s="327"/>
      <c r="CT28" s="327"/>
      <c r="CU28" s="327"/>
      <c r="CV28" s="327"/>
      <c r="CW28" s="327"/>
      <c r="CX28" s="327"/>
      <c r="CY28" s="327"/>
      <c r="CZ28" s="327"/>
      <c r="DA28" s="327"/>
      <c r="DB28" s="327"/>
      <c r="DC28" s="327"/>
      <c r="DD28" s="327"/>
      <c r="DE28" s="327"/>
      <c r="DF28" s="327"/>
      <c r="DG28" s="327"/>
      <c r="DH28" s="327">
        <v>18.87</v>
      </c>
      <c r="DI28" s="327"/>
      <c r="DJ28" s="327"/>
      <c r="DK28" s="327"/>
      <c r="DL28" s="327"/>
      <c r="DM28" s="327"/>
      <c r="DN28" s="327"/>
      <c r="DO28" s="327"/>
      <c r="DP28" s="327">
        <v>18.87</v>
      </c>
      <c r="DQ28" s="327"/>
      <c r="DR28" s="327"/>
      <c r="DS28" s="327"/>
      <c r="DT28" s="327"/>
      <c r="DU28" s="327"/>
      <c r="DV28" s="327"/>
      <c r="DW28" s="327"/>
      <c r="DX28" s="327">
        <v>15.89</v>
      </c>
      <c r="DY28" s="327"/>
      <c r="DZ28" s="327"/>
      <c r="EA28" s="327"/>
      <c r="EB28" s="327"/>
      <c r="EC28" s="327"/>
      <c r="ED28" s="327"/>
      <c r="EE28" s="327"/>
      <c r="EF28" s="327"/>
      <c r="EG28" s="327"/>
      <c r="EH28" s="327"/>
      <c r="EI28" s="327"/>
      <c r="EJ28" s="327"/>
      <c r="EK28" s="328"/>
    </row>
    <row r="29" spans="1:141" s="15" customFormat="1" ht="12.75" customHeight="1" thickBot="1" x14ac:dyDescent="0.25">
      <c r="A29" s="113" t="s">
        <v>684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342"/>
      <c r="X29" s="343"/>
      <c r="Y29" s="343"/>
      <c r="Z29" s="343"/>
      <c r="AA29" s="343"/>
      <c r="AB29" s="318"/>
      <c r="AC29" s="318"/>
      <c r="AD29" s="318"/>
      <c r="AE29" s="318"/>
      <c r="AF29" s="318"/>
      <c r="AG29" s="318"/>
      <c r="AH29" s="318"/>
      <c r="AI29" s="318"/>
      <c r="AJ29" s="318"/>
      <c r="AK29" s="318"/>
      <c r="AL29" s="318"/>
      <c r="AM29" s="318"/>
      <c r="AN29" s="318"/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/>
      <c r="BB29" s="318"/>
      <c r="BC29" s="318"/>
      <c r="BD29" s="318"/>
      <c r="BE29" s="318"/>
      <c r="BF29" s="318"/>
      <c r="BG29" s="318"/>
      <c r="BH29" s="318"/>
      <c r="BI29" s="318"/>
      <c r="BJ29" s="318"/>
      <c r="BK29" s="318"/>
      <c r="BL29" s="318"/>
      <c r="BM29" s="318"/>
      <c r="BN29" s="318"/>
      <c r="BO29" s="318"/>
      <c r="BP29" s="318"/>
      <c r="BQ29" s="318"/>
      <c r="BR29" s="318"/>
      <c r="BS29" s="318"/>
      <c r="BT29" s="318"/>
      <c r="BU29" s="318"/>
      <c r="BV29" s="318"/>
      <c r="BW29" s="318"/>
      <c r="BX29" s="318"/>
      <c r="BY29" s="318"/>
      <c r="BZ29" s="318"/>
      <c r="CA29" s="318"/>
      <c r="CB29" s="318"/>
      <c r="CC29" s="318"/>
      <c r="CD29" s="318"/>
      <c r="CE29" s="318"/>
      <c r="CF29" s="318"/>
      <c r="CG29" s="318"/>
      <c r="CH29" s="318"/>
      <c r="CI29" s="318"/>
      <c r="CJ29" s="318"/>
      <c r="CK29" s="327"/>
      <c r="CL29" s="327"/>
      <c r="CM29" s="327"/>
      <c r="CN29" s="327"/>
      <c r="CO29" s="327"/>
      <c r="CP29" s="327"/>
      <c r="CQ29" s="327"/>
      <c r="CR29" s="327"/>
      <c r="CS29" s="327"/>
      <c r="CT29" s="327"/>
      <c r="CU29" s="327"/>
      <c r="CV29" s="327"/>
      <c r="CW29" s="327"/>
      <c r="CX29" s="327"/>
      <c r="CY29" s="327"/>
      <c r="CZ29" s="327"/>
      <c r="DA29" s="327"/>
      <c r="DB29" s="327"/>
      <c r="DC29" s="327"/>
      <c r="DD29" s="327"/>
      <c r="DE29" s="327"/>
      <c r="DF29" s="327"/>
      <c r="DG29" s="327"/>
      <c r="DH29" s="327"/>
      <c r="DI29" s="327"/>
      <c r="DJ29" s="327"/>
      <c r="DK29" s="327"/>
      <c r="DL29" s="327"/>
      <c r="DM29" s="327"/>
      <c r="DN29" s="327"/>
      <c r="DO29" s="327"/>
      <c r="DP29" s="327"/>
      <c r="DQ29" s="327"/>
      <c r="DR29" s="327"/>
      <c r="DS29" s="327"/>
      <c r="DT29" s="327"/>
      <c r="DU29" s="327"/>
      <c r="DV29" s="327"/>
      <c r="DW29" s="327"/>
      <c r="DX29" s="327"/>
      <c r="DY29" s="327"/>
      <c r="DZ29" s="327"/>
      <c r="EA29" s="327"/>
      <c r="EB29" s="327"/>
      <c r="EC29" s="327"/>
      <c r="ED29" s="327"/>
      <c r="EE29" s="327"/>
      <c r="EF29" s="327"/>
      <c r="EG29" s="327"/>
      <c r="EH29" s="327"/>
      <c r="EI29" s="327"/>
      <c r="EJ29" s="327"/>
      <c r="EK29" s="328"/>
    </row>
    <row r="30" spans="1:141" s="59" customFormat="1" ht="12.75" customHeight="1" thickBot="1" x14ac:dyDescent="0.25">
      <c r="A30" s="113" t="s">
        <v>685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362" t="s">
        <v>351</v>
      </c>
      <c r="X30" s="360"/>
      <c r="Y30" s="360"/>
      <c r="Z30" s="360"/>
      <c r="AA30" s="347"/>
      <c r="AB30" s="320">
        <v>1</v>
      </c>
      <c r="AC30" s="321"/>
      <c r="AD30" s="321"/>
      <c r="AE30" s="321"/>
      <c r="AF30" s="321"/>
      <c r="AG30" s="321"/>
      <c r="AH30" s="321"/>
      <c r="AI30" s="322"/>
      <c r="AJ30" s="320">
        <v>1</v>
      </c>
      <c r="AK30" s="321"/>
      <c r="AL30" s="321"/>
      <c r="AM30" s="321"/>
      <c r="AN30" s="321"/>
      <c r="AO30" s="321"/>
      <c r="AP30" s="321"/>
      <c r="AQ30" s="322"/>
      <c r="AR30" s="320">
        <v>1</v>
      </c>
      <c r="AS30" s="321"/>
      <c r="AT30" s="321"/>
      <c r="AU30" s="321"/>
      <c r="AV30" s="321"/>
      <c r="AW30" s="321"/>
      <c r="AX30" s="322"/>
      <c r="AY30" s="320"/>
      <c r="AZ30" s="321"/>
      <c r="BA30" s="321"/>
      <c r="BB30" s="321"/>
      <c r="BC30" s="321"/>
      <c r="BD30" s="321"/>
      <c r="BE30" s="322"/>
      <c r="BF30" s="319">
        <f>BN30+CD30+CK30</f>
        <v>1.08</v>
      </c>
      <c r="BG30" s="319"/>
      <c r="BH30" s="319"/>
      <c r="BI30" s="319"/>
      <c r="BJ30" s="319"/>
      <c r="BK30" s="319"/>
      <c r="BL30" s="319"/>
      <c r="BM30" s="319"/>
      <c r="BN30" s="319">
        <v>1.08</v>
      </c>
      <c r="BO30" s="319"/>
      <c r="BP30" s="319"/>
      <c r="BQ30" s="319"/>
      <c r="BR30" s="319"/>
      <c r="BS30" s="319"/>
      <c r="BT30" s="319"/>
      <c r="BU30" s="319"/>
      <c r="BV30" s="320">
        <v>1.08</v>
      </c>
      <c r="BW30" s="321"/>
      <c r="BX30" s="321"/>
      <c r="BY30" s="321"/>
      <c r="BZ30" s="321"/>
      <c r="CA30" s="321"/>
      <c r="CB30" s="321"/>
      <c r="CC30" s="322"/>
      <c r="CD30" s="320"/>
      <c r="CE30" s="321"/>
      <c r="CF30" s="321"/>
      <c r="CG30" s="321"/>
      <c r="CH30" s="321"/>
      <c r="CI30" s="321"/>
      <c r="CJ30" s="322"/>
      <c r="CK30" s="323"/>
      <c r="CL30" s="324"/>
      <c r="CM30" s="324"/>
      <c r="CN30" s="324"/>
      <c r="CO30" s="324"/>
      <c r="CP30" s="324"/>
      <c r="CQ30" s="325"/>
      <c r="CR30" s="323"/>
      <c r="CS30" s="324"/>
      <c r="CT30" s="324"/>
      <c r="CU30" s="324"/>
      <c r="CV30" s="324"/>
      <c r="CW30" s="324"/>
      <c r="CX30" s="324"/>
      <c r="CY30" s="325"/>
      <c r="CZ30" s="323"/>
      <c r="DA30" s="324"/>
      <c r="DB30" s="324"/>
      <c r="DC30" s="324"/>
      <c r="DD30" s="324"/>
      <c r="DE30" s="324"/>
      <c r="DF30" s="324"/>
      <c r="DG30" s="325"/>
      <c r="DH30" s="323">
        <v>2</v>
      </c>
      <c r="DI30" s="324"/>
      <c r="DJ30" s="324"/>
      <c r="DK30" s="324"/>
      <c r="DL30" s="324"/>
      <c r="DM30" s="324"/>
      <c r="DN30" s="324"/>
      <c r="DO30" s="325"/>
      <c r="DP30" s="323">
        <v>2</v>
      </c>
      <c r="DQ30" s="324"/>
      <c r="DR30" s="324"/>
      <c r="DS30" s="324"/>
      <c r="DT30" s="324"/>
      <c r="DU30" s="324"/>
      <c r="DV30" s="324"/>
      <c r="DW30" s="325"/>
      <c r="DX30" s="323">
        <v>2</v>
      </c>
      <c r="DY30" s="324"/>
      <c r="DZ30" s="324"/>
      <c r="EA30" s="324"/>
      <c r="EB30" s="324"/>
      <c r="EC30" s="324"/>
      <c r="ED30" s="325"/>
      <c r="EE30" s="323"/>
      <c r="EF30" s="324"/>
      <c r="EG30" s="324"/>
      <c r="EH30" s="324"/>
      <c r="EI30" s="324"/>
      <c r="EJ30" s="324"/>
      <c r="EK30" s="326"/>
    </row>
    <row r="31" spans="1:141" s="15" customFormat="1" ht="15" customHeight="1" x14ac:dyDescent="0.2">
      <c r="A31" s="113" t="s">
        <v>726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342" t="s">
        <v>410</v>
      </c>
      <c r="X31" s="343"/>
      <c r="Y31" s="343"/>
      <c r="Z31" s="343"/>
      <c r="AA31" s="343"/>
      <c r="AB31" s="318">
        <v>1</v>
      </c>
      <c r="AC31" s="318"/>
      <c r="AD31" s="318"/>
      <c r="AE31" s="318"/>
      <c r="AF31" s="318"/>
      <c r="AG31" s="318"/>
      <c r="AH31" s="318"/>
      <c r="AI31" s="318"/>
      <c r="AJ31" s="318">
        <v>1</v>
      </c>
      <c r="AK31" s="318"/>
      <c r="AL31" s="318"/>
      <c r="AM31" s="318"/>
      <c r="AN31" s="318"/>
      <c r="AO31" s="318"/>
      <c r="AP31" s="318"/>
      <c r="AQ31" s="318"/>
      <c r="AR31" s="318">
        <v>0.8</v>
      </c>
      <c r="AS31" s="318"/>
      <c r="AT31" s="318"/>
      <c r="AU31" s="318"/>
      <c r="AV31" s="318"/>
      <c r="AW31" s="318"/>
      <c r="AX31" s="318"/>
      <c r="AY31" s="318"/>
      <c r="AZ31" s="318"/>
      <c r="BA31" s="318"/>
      <c r="BB31" s="318"/>
      <c r="BC31" s="318"/>
      <c r="BD31" s="318"/>
      <c r="BE31" s="318"/>
      <c r="BF31" s="319">
        <f>BN31+CD31+CK31</f>
        <v>0.1</v>
      </c>
      <c r="BG31" s="319"/>
      <c r="BH31" s="319"/>
      <c r="BI31" s="319"/>
      <c r="BJ31" s="319"/>
      <c r="BK31" s="319"/>
      <c r="BL31" s="319"/>
      <c r="BM31" s="319"/>
      <c r="BN31" s="319">
        <v>0.1</v>
      </c>
      <c r="BO31" s="319"/>
      <c r="BP31" s="319"/>
      <c r="BQ31" s="319"/>
      <c r="BR31" s="319"/>
      <c r="BS31" s="319"/>
      <c r="BT31" s="319"/>
      <c r="BU31" s="319"/>
      <c r="BV31" s="318">
        <v>0.1</v>
      </c>
      <c r="BW31" s="318"/>
      <c r="BX31" s="318"/>
      <c r="BY31" s="318"/>
      <c r="BZ31" s="318"/>
      <c r="CA31" s="318"/>
      <c r="CB31" s="318"/>
      <c r="CC31" s="318"/>
      <c r="CD31" s="318"/>
      <c r="CE31" s="318"/>
      <c r="CF31" s="318"/>
      <c r="CG31" s="318"/>
      <c r="CH31" s="318"/>
      <c r="CI31" s="318"/>
      <c r="CJ31" s="318"/>
      <c r="CK31" s="327"/>
      <c r="CL31" s="327"/>
      <c r="CM31" s="327"/>
      <c r="CN31" s="327"/>
      <c r="CO31" s="327"/>
      <c r="CP31" s="327"/>
      <c r="CQ31" s="327"/>
      <c r="CR31" s="327"/>
      <c r="CS31" s="327"/>
      <c r="CT31" s="327"/>
      <c r="CU31" s="327"/>
      <c r="CV31" s="327"/>
      <c r="CW31" s="327"/>
      <c r="CX31" s="327"/>
      <c r="CY31" s="327"/>
      <c r="CZ31" s="327"/>
      <c r="DA31" s="327"/>
      <c r="DB31" s="327"/>
      <c r="DC31" s="327"/>
      <c r="DD31" s="327"/>
      <c r="DE31" s="327"/>
      <c r="DF31" s="327"/>
      <c r="DG31" s="327"/>
      <c r="DH31" s="327">
        <v>0.11</v>
      </c>
      <c r="DI31" s="327"/>
      <c r="DJ31" s="327"/>
      <c r="DK31" s="327"/>
      <c r="DL31" s="327"/>
      <c r="DM31" s="327"/>
      <c r="DN31" s="327"/>
      <c r="DO31" s="327"/>
      <c r="DP31" s="327">
        <v>0.11</v>
      </c>
      <c r="DQ31" s="327"/>
      <c r="DR31" s="327"/>
      <c r="DS31" s="327"/>
      <c r="DT31" s="327"/>
      <c r="DU31" s="327"/>
      <c r="DV31" s="327"/>
      <c r="DW31" s="327"/>
      <c r="DX31" s="327">
        <v>0.11</v>
      </c>
      <c r="DY31" s="327"/>
      <c r="DZ31" s="327"/>
      <c r="EA31" s="327"/>
      <c r="EB31" s="327"/>
      <c r="EC31" s="327"/>
      <c r="ED31" s="327"/>
      <c r="EE31" s="327"/>
      <c r="EF31" s="327"/>
      <c r="EG31" s="327"/>
      <c r="EH31" s="327"/>
      <c r="EI31" s="327"/>
      <c r="EJ31" s="327"/>
      <c r="EK31" s="328"/>
    </row>
    <row r="32" spans="1:141" s="15" customFormat="1" ht="12.75" customHeight="1" x14ac:dyDescent="0.2">
      <c r="A32" s="113" t="s">
        <v>116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342" t="s">
        <v>45</v>
      </c>
      <c r="X32" s="343"/>
      <c r="Y32" s="343"/>
      <c r="Z32" s="343"/>
      <c r="AA32" s="343"/>
      <c r="AB32" s="318">
        <f>AB33+AB35</f>
        <v>12.65</v>
      </c>
      <c r="AC32" s="318"/>
      <c r="AD32" s="318"/>
      <c r="AE32" s="318"/>
      <c r="AF32" s="318"/>
      <c r="AG32" s="318"/>
      <c r="AH32" s="318"/>
      <c r="AI32" s="318"/>
      <c r="AJ32" s="318">
        <f>AJ33+AJ35</f>
        <v>12.65</v>
      </c>
      <c r="AK32" s="318"/>
      <c r="AL32" s="318"/>
      <c r="AM32" s="318"/>
      <c r="AN32" s="318"/>
      <c r="AO32" s="318"/>
      <c r="AP32" s="318"/>
      <c r="AQ32" s="318"/>
      <c r="AR32" s="318">
        <f>AR33+AR35</f>
        <v>11.15</v>
      </c>
      <c r="AS32" s="318"/>
      <c r="AT32" s="318"/>
      <c r="AU32" s="318"/>
      <c r="AV32" s="318"/>
      <c r="AW32" s="318"/>
      <c r="AX32" s="318"/>
      <c r="AY32" s="318"/>
      <c r="AZ32" s="318"/>
      <c r="BA32" s="318"/>
      <c r="BB32" s="318"/>
      <c r="BC32" s="318"/>
      <c r="BD32" s="318"/>
      <c r="BE32" s="318"/>
      <c r="BF32" s="318">
        <f>BF33+BF35</f>
        <v>10.46</v>
      </c>
      <c r="BG32" s="318"/>
      <c r="BH32" s="318"/>
      <c r="BI32" s="318"/>
      <c r="BJ32" s="318"/>
      <c r="BK32" s="318"/>
      <c r="BL32" s="318"/>
      <c r="BM32" s="318"/>
      <c r="BN32" s="318">
        <v>10.46</v>
      </c>
      <c r="BO32" s="318"/>
      <c r="BP32" s="318"/>
      <c r="BQ32" s="318"/>
      <c r="BR32" s="318"/>
      <c r="BS32" s="318"/>
      <c r="BT32" s="318"/>
      <c r="BU32" s="318"/>
      <c r="BV32" s="318">
        <v>10.46</v>
      </c>
      <c r="BW32" s="318"/>
      <c r="BX32" s="318"/>
      <c r="BY32" s="318"/>
      <c r="BZ32" s="318"/>
      <c r="CA32" s="318"/>
      <c r="CB32" s="318"/>
      <c r="CC32" s="318"/>
      <c r="CD32" s="318"/>
      <c r="CE32" s="318"/>
      <c r="CF32" s="318"/>
      <c r="CG32" s="318"/>
      <c r="CH32" s="318"/>
      <c r="CI32" s="318"/>
      <c r="CJ32" s="318"/>
      <c r="CK32" s="327"/>
      <c r="CL32" s="327"/>
      <c r="CM32" s="327"/>
      <c r="CN32" s="327"/>
      <c r="CO32" s="327"/>
      <c r="CP32" s="327"/>
      <c r="CQ32" s="327"/>
      <c r="CR32" s="327"/>
      <c r="CS32" s="327"/>
      <c r="CT32" s="327"/>
      <c r="CU32" s="327"/>
      <c r="CV32" s="327"/>
      <c r="CW32" s="327"/>
      <c r="CX32" s="327"/>
      <c r="CY32" s="327"/>
      <c r="CZ32" s="327"/>
      <c r="DA32" s="327"/>
      <c r="DB32" s="327"/>
      <c r="DC32" s="327"/>
      <c r="DD32" s="327"/>
      <c r="DE32" s="327"/>
      <c r="DF32" s="327"/>
      <c r="DG32" s="327"/>
      <c r="DH32" s="327">
        <f>DH33+DH35</f>
        <v>10.86</v>
      </c>
      <c r="DI32" s="327"/>
      <c r="DJ32" s="327"/>
      <c r="DK32" s="327"/>
      <c r="DL32" s="327"/>
      <c r="DM32" s="327"/>
      <c r="DN32" s="327"/>
      <c r="DO32" s="327"/>
      <c r="DP32" s="327">
        <v>10.86</v>
      </c>
      <c r="DQ32" s="327"/>
      <c r="DR32" s="327"/>
      <c r="DS32" s="327"/>
      <c r="DT32" s="327"/>
      <c r="DU32" s="327"/>
      <c r="DV32" s="327"/>
      <c r="DW32" s="327"/>
      <c r="DX32" s="327">
        <v>10.25</v>
      </c>
      <c r="DY32" s="327"/>
      <c r="DZ32" s="327"/>
      <c r="EA32" s="327"/>
      <c r="EB32" s="327"/>
      <c r="EC32" s="327"/>
      <c r="ED32" s="327"/>
      <c r="EE32" s="327"/>
      <c r="EF32" s="327"/>
      <c r="EG32" s="327"/>
      <c r="EH32" s="327"/>
      <c r="EI32" s="327"/>
      <c r="EJ32" s="327"/>
      <c r="EK32" s="328"/>
    </row>
    <row r="33" spans="1:141" s="15" customFormat="1" ht="12.75" customHeight="1" x14ac:dyDescent="0.2">
      <c r="A33" s="179" t="s">
        <v>115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342" t="s">
        <v>119</v>
      </c>
      <c r="X33" s="343"/>
      <c r="Y33" s="343"/>
      <c r="Z33" s="343"/>
      <c r="AA33" s="343"/>
      <c r="AB33" s="348">
        <v>4.75</v>
      </c>
      <c r="AC33" s="349"/>
      <c r="AD33" s="349"/>
      <c r="AE33" s="349"/>
      <c r="AF33" s="349"/>
      <c r="AG33" s="349"/>
      <c r="AH33" s="349"/>
      <c r="AI33" s="350"/>
      <c r="AJ33" s="318">
        <v>4.75</v>
      </c>
      <c r="AK33" s="318"/>
      <c r="AL33" s="318"/>
      <c r="AM33" s="318"/>
      <c r="AN33" s="318"/>
      <c r="AO33" s="318"/>
      <c r="AP33" s="318"/>
      <c r="AQ33" s="318"/>
      <c r="AR33" s="318">
        <v>4.75</v>
      </c>
      <c r="AS33" s="318"/>
      <c r="AT33" s="318"/>
      <c r="AU33" s="318"/>
      <c r="AV33" s="318"/>
      <c r="AW33" s="318"/>
      <c r="AX33" s="318"/>
      <c r="AY33" s="318"/>
      <c r="AZ33" s="318"/>
      <c r="BA33" s="318"/>
      <c r="BB33" s="318"/>
      <c r="BC33" s="318"/>
      <c r="BD33" s="318"/>
      <c r="BE33" s="318"/>
      <c r="BF33" s="318">
        <f>BN33+CD33+CK33</f>
        <v>4.6399999999999997</v>
      </c>
      <c r="BG33" s="318"/>
      <c r="BH33" s="318"/>
      <c r="BI33" s="318"/>
      <c r="BJ33" s="318"/>
      <c r="BK33" s="318"/>
      <c r="BL33" s="318"/>
      <c r="BM33" s="318"/>
      <c r="BN33" s="318">
        <v>4.6399999999999997</v>
      </c>
      <c r="BO33" s="318"/>
      <c r="BP33" s="318"/>
      <c r="BQ33" s="318"/>
      <c r="BR33" s="318"/>
      <c r="BS33" s="318"/>
      <c r="BT33" s="318"/>
      <c r="BU33" s="318"/>
      <c r="BV33" s="318">
        <v>4.6399999999999997</v>
      </c>
      <c r="BW33" s="318"/>
      <c r="BX33" s="318"/>
      <c r="BY33" s="318"/>
      <c r="BZ33" s="318"/>
      <c r="CA33" s="318"/>
      <c r="CB33" s="318"/>
      <c r="CC33" s="318"/>
      <c r="CD33" s="318"/>
      <c r="CE33" s="318"/>
      <c r="CF33" s="318"/>
      <c r="CG33" s="318"/>
      <c r="CH33" s="318"/>
      <c r="CI33" s="318"/>
      <c r="CJ33" s="318"/>
      <c r="CK33" s="327"/>
      <c r="CL33" s="327"/>
      <c r="CM33" s="327"/>
      <c r="CN33" s="327"/>
      <c r="CO33" s="327"/>
      <c r="CP33" s="327"/>
      <c r="CQ33" s="327"/>
      <c r="CR33" s="327"/>
      <c r="CS33" s="327"/>
      <c r="CT33" s="327"/>
      <c r="CU33" s="327"/>
      <c r="CV33" s="327"/>
      <c r="CW33" s="327"/>
      <c r="CX33" s="327"/>
      <c r="CY33" s="327"/>
      <c r="CZ33" s="327"/>
      <c r="DA33" s="327"/>
      <c r="DB33" s="327"/>
      <c r="DC33" s="327"/>
      <c r="DD33" s="327"/>
      <c r="DE33" s="327"/>
      <c r="DF33" s="327"/>
      <c r="DG33" s="327"/>
      <c r="DH33" s="327">
        <v>4.75</v>
      </c>
      <c r="DI33" s="327"/>
      <c r="DJ33" s="327"/>
      <c r="DK33" s="327"/>
      <c r="DL33" s="327"/>
      <c r="DM33" s="327"/>
      <c r="DN33" s="327"/>
      <c r="DO33" s="327"/>
      <c r="DP33" s="327">
        <v>4.75</v>
      </c>
      <c r="DQ33" s="327"/>
      <c r="DR33" s="327"/>
      <c r="DS33" s="327"/>
      <c r="DT33" s="327"/>
      <c r="DU33" s="327"/>
      <c r="DV33" s="327"/>
      <c r="DW33" s="327"/>
      <c r="DX33" s="327">
        <v>4.75</v>
      </c>
      <c r="DY33" s="327"/>
      <c r="DZ33" s="327"/>
      <c r="EA33" s="327"/>
      <c r="EB33" s="327"/>
      <c r="EC33" s="327"/>
      <c r="ED33" s="327"/>
      <c r="EE33" s="327"/>
      <c r="EF33" s="327"/>
      <c r="EG33" s="327"/>
      <c r="EH33" s="327"/>
      <c r="EI33" s="327"/>
      <c r="EJ33" s="327"/>
      <c r="EK33" s="328"/>
    </row>
    <row r="34" spans="1:141" s="15" customFormat="1" ht="12.75" customHeight="1" thickBot="1" x14ac:dyDescent="0.25">
      <c r="A34" s="230" t="s">
        <v>688</v>
      </c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347"/>
      <c r="X34" s="343"/>
      <c r="Y34" s="343"/>
      <c r="Z34" s="343"/>
      <c r="AA34" s="343"/>
      <c r="AB34" s="351"/>
      <c r="AC34" s="352"/>
      <c r="AD34" s="352"/>
      <c r="AE34" s="352"/>
      <c r="AF34" s="352"/>
      <c r="AG34" s="352"/>
      <c r="AH34" s="352"/>
      <c r="AI34" s="353"/>
      <c r="AJ34" s="318"/>
      <c r="AK34" s="318"/>
      <c r="AL34" s="318"/>
      <c r="AM34" s="318"/>
      <c r="AN34" s="318"/>
      <c r="AO34" s="318"/>
      <c r="AP34" s="318"/>
      <c r="AQ34" s="318"/>
      <c r="AR34" s="318"/>
      <c r="AS34" s="318"/>
      <c r="AT34" s="318"/>
      <c r="AU34" s="318"/>
      <c r="AV34" s="318"/>
      <c r="AW34" s="318"/>
      <c r="AX34" s="318"/>
      <c r="AY34" s="318"/>
      <c r="AZ34" s="318"/>
      <c r="BA34" s="318"/>
      <c r="BB34" s="318"/>
      <c r="BC34" s="318"/>
      <c r="BD34" s="318"/>
      <c r="BE34" s="318"/>
      <c r="BF34" s="318"/>
      <c r="BG34" s="318"/>
      <c r="BH34" s="318"/>
      <c r="BI34" s="318"/>
      <c r="BJ34" s="318"/>
      <c r="BK34" s="318"/>
      <c r="BL34" s="318"/>
      <c r="BM34" s="318"/>
      <c r="BN34" s="318"/>
      <c r="BO34" s="318"/>
      <c r="BP34" s="318"/>
      <c r="BQ34" s="318"/>
      <c r="BR34" s="318"/>
      <c r="BS34" s="318"/>
      <c r="BT34" s="318"/>
      <c r="BU34" s="318"/>
      <c r="BV34" s="318"/>
      <c r="BW34" s="318"/>
      <c r="BX34" s="318"/>
      <c r="BY34" s="318"/>
      <c r="BZ34" s="318"/>
      <c r="CA34" s="318"/>
      <c r="CB34" s="318"/>
      <c r="CC34" s="318"/>
      <c r="CD34" s="318"/>
      <c r="CE34" s="318"/>
      <c r="CF34" s="318"/>
      <c r="CG34" s="318"/>
      <c r="CH34" s="318"/>
      <c r="CI34" s="318"/>
      <c r="CJ34" s="318"/>
      <c r="CK34" s="327"/>
      <c r="CL34" s="327"/>
      <c r="CM34" s="327"/>
      <c r="CN34" s="327"/>
      <c r="CO34" s="327"/>
      <c r="CP34" s="327"/>
      <c r="CQ34" s="327"/>
      <c r="CR34" s="327"/>
      <c r="CS34" s="327"/>
      <c r="CT34" s="327"/>
      <c r="CU34" s="327"/>
      <c r="CV34" s="327"/>
      <c r="CW34" s="327"/>
      <c r="CX34" s="327"/>
      <c r="CY34" s="327"/>
      <c r="CZ34" s="327"/>
      <c r="DA34" s="327"/>
      <c r="DB34" s="327"/>
      <c r="DC34" s="327"/>
      <c r="DD34" s="327"/>
      <c r="DE34" s="327"/>
      <c r="DF34" s="327"/>
      <c r="DG34" s="327"/>
      <c r="DH34" s="327"/>
      <c r="DI34" s="327"/>
      <c r="DJ34" s="327"/>
      <c r="DK34" s="327"/>
      <c r="DL34" s="327"/>
      <c r="DM34" s="327"/>
      <c r="DN34" s="327"/>
      <c r="DO34" s="327"/>
      <c r="DP34" s="327"/>
      <c r="DQ34" s="327"/>
      <c r="DR34" s="327"/>
      <c r="DS34" s="327"/>
      <c r="DT34" s="327"/>
      <c r="DU34" s="327"/>
      <c r="DV34" s="327"/>
      <c r="DW34" s="327"/>
      <c r="DX34" s="327"/>
      <c r="DY34" s="327"/>
      <c r="DZ34" s="327"/>
      <c r="EA34" s="327"/>
      <c r="EB34" s="327"/>
      <c r="EC34" s="327"/>
      <c r="ED34" s="327"/>
      <c r="EE34" s="327"/>
      <c r="EF34" s="327"/>
      <c r="EG34" s="327"/>
      <c r="EH34" s="327"/>
      <c r="EI34" s="327"/>
      <c r="EJ34" s="327"/>
      <c r="EK34" s="328"/>
    </row>
    <row r="35" spans="1:141" s="59" customFormat="1" ht="12.75" customHeight="1" x14ac:dyDescent="0.2">
      <c r="A35" s="361" t="s">
        <v>689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229"/>
      <c r="W35" s="359" t="s">
        <v>353</v>
      </c>
      <c r="X35" s="360"/>
      <c r="Y35" s="360"/>
      <c r="Z35" s="360"/>
      <c r="AA35" s="347"/>
      <c r="AB35" s="320">
        <v>7.9</v>
      </c>
      <c r="AC35" s="321"/>
      <c r="AD35" s="321"/>
      <c r="AE35" s="321"/>
      <c r="AF35" s="321"/>
      <c r="AG35" s="321"/>
      <c r="AH35" s="321"/>
      <c r="AI35" s="322"/>
      <c r="AJ35" s="320">
        <v>7.9</v>
      </c>
      <c r="AK35" s="321"/>
      <c r="AL35" s="321"/>
      <c r="AM35" s="321"/>
      <c r="AN35" s="321"/>
      <c r="AO35" s="321"/>
      <c r="AP35" s="321"/>
      <c r="AQ35" s="322"/>
      <c r="AR35" s="320">
        <v>6.4</v>
      </c>
      <c r="AS35" s="321"/>
      <c r="AT35" s="321"/>
      <c r="AU35" s="321"/>
      <c r="AV35" s="321"/>
      <c r="AW35" s="321"/>
      <c r="AX35" s="322"/>
      <c r="AY35" s="320"/>
      <c r="AZ35" s="321"/>
      <c r="BA35" s="321"/>
      <c r="BB35" s="321"/>
      <c r="BC35" s="321"/>
      <c r="BD35" s="321"/>
      <c r="BE35" s="322"/>
      <c r="BF35" s="319">
        <f>BN35+CD35+CK35</f>
        <v>5.82</v>
      </c>
      <c r="BG35" s="319"/>
      <c r="BH35" s="319"/>
      <c r="BI35" s="319"/>
      <c r="BJ35" s="319"/>
      <c r="BK35" s="319"/>
      <c r="BL35" s="319"/>
      <c r="BM35" s="319"/>
      <c r="BN35" s="319">
        <v>5.82</v>
      </c>
      <c r="BO35" s="319"/>
      <c r="BP35" s="319"/>
      <c r="BQ35" s="319"/>
      <c r="BR35" s="319"/>
      <c r="BS35" s="319"/>
      <c r="BT35" s="319"/>
      <c r="BU35" s="319"/>
      <c r="BV35" s="320">
        <v>5.82</v>
      </c>
      <c r="BW35" s="321"/>
      <c r="BX35" s="321"/>
      <c r="BY35" s="321"/>
      <c r="BZ35" s="321"/>
      <c r="CA35" s="321"/>
      <c r="CB35" s="321"/>
      <c r="CC35" s="322"/>
      <c r="CD35" s="320"/>
      <c r="CE35" s="321"/>
      <c r="CF35" s="321"/>
      <c r="CG35" s="321"/>
      <c r="CH35" s="321"/>
      <c r="CI35" s="321"/>
      <c r="CJ35" s="322"/>
      <c r="CK35" s="323"/>
      <c r="CL35" s="324"/>
      <c r="CM35" s="324"/>
      <c r="CN35" s="324"/>
      <c r="CO35" s="324"/>
      <c r="CP35" s="324"/>
      <c r="CQ35" s="325"/>
      <c r="CR35" s="323"/>
      <c r="CS35" s="324"/>
      <c r="CT35" s="324"/>
      <c r="CU35" s="324"/>
      <c r="CV35" s="324"/>
      <c r="CW35" s="324"/>
      <c r="CX35" s="324"/>
      <c r="CY35" s="325"/>
      <c r="CZ35" s="323"/>
      <c r="DA35" s="324"/>
      <c r="DB35" s="324"/>
      <c r="DC35" s="324"/>
      <c r="DD35" s="324"/>
      <c r="DE35" s="324"/>
      <c r="DF35" s="324"/>
      <c r="DG35" s="325"/>
      <c r="DH35" s="323">
        <v>6.11</v>
      </c>
      <c r="DI35" s="324"/>
      <c r="DJ35" s="324"/>
      <c r="DK35" s="324"/>
      <c r="DL35" s="324"/>
      <c r="DM35" s="324"/>
      <c r="DN35" s="324"/>
      <c r="DO35" s="325"/>
      <c r="DP35" s="323">
        <v>6.11</v>
      </c>
      <c r="DQ35" s="324"/>
      <c r="DR35" s="324"/>
      <c r="DS35" s="324"/>
      <c r="DT35" s="324"/>
      <c r="DU35" s="324"/>
      <c r="DV35" s="324"/>
      <c r="DW35" s="325"/>
      <c r="DX35" s="323">
        <v>5.5</v>
      </c>
      <c r="DY35" s="324"/>
      <c r="DZ35" s="324"/>
      <c r="EA35" s="324"/>
      <c r="EB35" s="324"/>
      <c r="EC35" s="324"/>
      <c r="ED35" s="325"/>
      <c r="EE35" s="323"/>
      <c r="EF35" s="324"/>
      <c r="EG35" s="324"/>
      <c r="EH35" s="324"/>
      <c r="EI35" s="324"/>
      <c r="EJ35" s="324"/>
      <c r="EK35" s="326"/>
    </row>
    <row r="36" spans="1:141" s="15" customFormat="1" ht="12.75" customHeight="1" x14ac:dyDescent="0.2">
      <c r="A36" s="153" t="s">
        <v>117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342" t="s">
        <v>89</v>
      </c>
      <c r="X36" s="343"/>
      <c r="Y36" s="343"/>
      <c r="Z36" s="343"/>
      <c r="AA36" s="343"/>
      <c r="AB36" s="318">
        <v>3</v>
      </c>
      <c r="AC36" s="318"/>
      <c r="AD36" s="318"/>
      <c r="AE36" s="318"/>
      <c r="AF36" s="318"/>
      <c r="AG36" s="318"/>
      <c r="AH36" s="318"/>
      <c r="AI36" s="318"/>
      <c r="AJ36" s="318">
        <v>3</v>
      </c>
      <c r="AK36" s="318"/>
      <c r="AL36" s="318"/>
      <c r="AM36" s="318"/>
      <c r="AN36" s="318"/>
      <c r="AO36" s="318"/>
      <c r="AP36" s="318"/>
      <c r="AQ36" s="318"/>
      <c r="AR36" s="318">
        <v>3</v>
      </c>
      <c r="AS36" s="318"/>
      <c r="AT36" s="318"/>
      <c r="AU36" s="318"/>
      <c r="AV36" s="318"/>
      <c r="AW36" s="318"/>
      <c r="AX36" s="318"/>
      <c r="AY36" s="318"/>
      <c r="AZ36" s="318"/>
      <c r="BA36" s="318"/>
      <c r="BB36" s="318"/>
      <c r="BC36" s="318"/>
      <c r="BD36" s="318"/>
      <c r="BE36" s="318"/>
      <c r="BF36" s="318">
        <v>3</v>
      </c>
      <c r="BG36" s="318"/>
      <c r="BH36" s="318"/>
      <c r="BI36" s="318"/>
      <c r="BJ36" s="318"/>
      <c r="BK36" s="318"/>
      <c r="BL36" s="318"/>
      <c r="BM36" s="318"/>
      <c r="BN36" s="318">
        <v>3</v>
      </c>
      <c r="BO36" s="318"/>
      <c r="BP36" s="318"/>
      <c r="BQ36" s="318"/>
      <c r="BR36" s="318"/>
      <c r="BS36" s="318"/>
      <c r="BT36" s="318"/>
      <c r="BU36" s="318"/>
      <c r="BV36" s="318">
        <v>3</v>
      </c>
      <c r="BW36" s="318"/>
      <c r="BX36" s="318"/>
      <c r="BY36" s="318"/>
      <c r="BZ36" s="318"/>
      <c r="CA36" s="318"/>
      <c r="CB36" s="318"/>
      <c r="CC36" s="318"/>
      <c r="CD36" s="318"/>
      <c r="CE36" s="318"/>
      <c r="CF36" s="318"/>
      <c r="CG36" s="318"/>
      <c r="CH36" s="318"/>
      <c r="CI36" s="318"/>
      <c r="CJ36" s="318"/>
      <c r="CK36" s="327"/>
      <c r="CL36" s="327"/>
      <c r="CM36" s="327"/>
      <c r="CN36" s="327"/>
      <c r="CO36" s="327"/>
      <c r="CP36" s="327"/>
      <c r="CQ36" s="327"/>
      <c r="CR36" s="327"/>
      <c r="CS36" s="327"/>
      <c r="CT36" s="327"/>
      <c r="CU36" s="327"/>
      <c r="CV36" s="327"/>
      <c r="CW36" s="327"/>
      <c r="CX36" s="327"/>
      <c r="CY36" s="327"/>
      <c r="CZ36" s="327"/>
      <c r="DA36" s="327"/>
      <c r="DB36" s="327"/>
      <c r="DC36" s="327"/>
      <c r="DD36" s="327"/>
      <c r="DE36" s="327"/>
      <c r="DF36" s="327"/>
      <c r="DG36" s="327"/>
      <c r="DH36" s="327">
        <v>3</v>
      </c>
      <c r="DI36" s="327"/>
      <c r="DJ36" s="327"/>
      <c r="DK36" s="327"/>
      <c r="DL36" s="327"/>
      <c r="DM36" s="327"/>
      <c r="DN36" s="327"/>
      <c r="DO36" s="327"/>
      <c r="DP36" s="327">
        <v>3</v>
      </c>
      <c r="DQ36" s="327"/>
      <c r="DR36" s="327"/>
      <c r="DS36" s="327"/>
      <c r="DT36" s="327"/>
      <c r="DU36" s="327"/>
      <c r="DV36" s="327"/>
      <c r="DW36" s="327"/>
      <c r="DX36" s="327">
        <v>3</v>
      </c>
      <c r="DY36" s="327"/>
      <c r="DZ36" s="327"/>
      <c r="EA36" s="327"/>
      <c r="EB36" s="327"/>
      <c r="EC36" s="327"/>
      <c r="ED36" s="327"/>
      <c r="EE36" s="327"/>
      <c r="EF36" s="327"/>
      <c r="EG36" s="327"/>
      <c r="EH36" s="327"/>
      <c r="EI36" s="327"/>
      <c r="EJ36" s="327"/>
      <c r="EK36" s="328"/>
    </row>
    <row r="37" spans="1:141" s="15" customFormat="1" ht="12.75" customHeight="1" x14ac:dyDescent="0.2">
      <c r="A37" s="113" t="s">
        <v>118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342"/>
      <c r="X37" s="343"/>
      <c r="Y37" s="343"/>
      <c r="Z37" s="343"/>
      <c r="AA37" s="343"/>
      <c r="AB37" s="318"/>
      <c r="AC37" s="318"/>
      <c r="AD37" s="318"/>
      <c r="AE37" s="318"/>
      <c r="AF37" s="318"/>
      <c r="AG37" s="318"/>
      <c r="AH37" s="318"/>
      <c r="AI37" s="318"/>
      <c r="AJ37" s="318"/>
      <c r="AK37" s="318"/>
      <c r="AL37" s="318"/>
      <c r="AM37" s="318"/>
      <c r="AN37" s="318"/>
      <c r="AO37" s="318"/>
      <c r="AP37" s="318"/>
      <c r="AQ37" s="318"/>
      <c r="AR37" s="318"/>
      <c r="AS37" s="318"/>
      <c r="AT37" s="318"/>
      <c r="AU37" s="318"/>
      <c r="AV37" s="318"/>
      <c r="AW37" s="318"/>
      <c r="AX37" s="318"/>
      <c r="AY37" s="318"/>
      <c r="AZ37" s="318"/>
      <c r="BA37" s="318"/>
      <c r="BB37" s="318"/>
      <c r="BC37" s="318"/>
      <c r="BD37" s="318"/>
      <c r="BE37" s="318"/>
      <c r="BF37" s="318"/>
      <c r="BG37" s="318"/>
      <c r="BH37" s="318"/>
      <c r="BI37" s="318"/>
      <c r="BJ37" s="318"/>
      <c r="BK37" s="318"/>
      <c r="BL37" s="318"/>
      <c r="BM37" s="318"/>
      <c r="BN37" s="318"/>
      <c r="BO37" s="318"/>
      <c r="BP37" s="318"/>
      <c r="BQ37" s="318"/>
      <c r="BR37" s="318"/>
      <c r="BS37" s="318"/>
      <c r="BT37" s="318"/>
      <c r="BU37" s="318"/>
      <c r="BV37" s="318"/>
      <c r="BW37" s="318"/>
      <c r="BX37" s="318"/>
      <c r="BY37" s="318"/>
      <c r="BZ37" s="318"/>
      <c r="CA37" s="318"/>
      <c r="CB37" s="318"/>
      <c r="CC37" s="318"/>
      <c r="CD37" s="318"/>
      <c r="CE37" s="318"/>
      <c r="CF37" s="318"/>
      <c r="CG37" s="318"/>
      <c r="CH37" s="318"/>
      <c r="CI37" s="318"/>
      <c r="CJ37" s="318"/>
      <c r="CK37" s="327"/>
      <c r="CL37" s="327"/>
      <c r="CM37" s="327"/>
      <c r="CN37" s="327"/>
      <c r="CO37" s="327"/>
      <c r="CP37" s="327"/>
      <c r="CQ37" s="327"/>
      <c r="CR37" s="327"/>
      <c r="CS37" s="327"/>
      <c r="CT37" s="327"/>
      <c r="CU37" s="327"/>
      <c r="CV37" s="327"/>
      <c r="CW37" s="327"/>
      <c r="CX37" s="327"/>
      <c r="CY37" s="327"/>
      <c r="CZ37" s="327"/>
      <c r="DA37" s="327"/>
      <c r="DB37" s="327"/>
      <c r="DC37" s="327"/>
      <c r="DD37" s="327"/>
      <c r="DE37" s="327"/>
      <c r="DF37" s="327"/>
      <c r="DG37" s="327"/>
      <c r="DH37" s="327"/>
      <c r="DI37" s="327"/>
      <c r="DJ37" s="327"/>
      <c r="DK37" s="327"/>
      <c r="DL37" s="327"/>
      <c r="DM37" s="327"/>
      <c r="DN37" s="327"/>
      <c r="DO37" s="327"/>
      <c r="DP37" s="327"/>
      <c r="DQ37" s="327"/>
      <c r="DR37" s="327"/>
      <c r="DS37" s="327"/>
      <c r="DT37" s="327"/>
      <c r="DU37" s="327"/>
      <c r="DV37" s="327"/>
      <c r="DW37" s="327"/>
      <c r="DX37" s="327"/>
      <c r="DY37" s="327"/>
      <c r="DZ37" s="327"/>
      <c r="EA37" s="327"/>
      <c r="EB37" s="327"/>
      <c r="EC37" s="327"/>
      <c r="ED37" s="327"/>
      <c r="EE37" s="327"/>
      <c r="EF37" s="327"/>
      <c r="EG37" s="327"/>
      <c r="EH37" s="327"/>
      <c r="EI37" s="327"/>
      <c r="EJ37" s="327"/>
      <c r="EK37" s="328"/>
    </row>
    <row r="38" spans="1:141" s="15" customFormat="1" ht="12.75" customHeight="1" x14ac:dyDescent="0.2">
      <c r="A38" s="179" t="s">
        <v>115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342" t="s">
        <v>88</v>
      </c>
      <c r="X38" s="343"/>
      <c r="Y38" s="343"/>
      <c r="Z38" s="343"/>
      <c r="AA38" s="343"/>
      <c r="AB38" s="318">
        <v>1</v>
      </c>
      <c r="AC38" s="318"/>
      <c r="AD38" s="318"/>
      <c r="AE38" s="318"/>
      <c r="AF38" s="318"/>
      <c r="AG38" s="318"/>
      <c r="AH38" s="318"/>
      <c r="AI38" s="318"/>
      <c r="AJ38" s="318">
        <v>1</v>
      </c>
      <c r="AK38" s="318"/>
      <c r="AL38" s="318"/>
      <c r="AM38" s="318"/>
      <c r="AN38" s="318"/>
      <c r="AO38" s="318"/>
      <c r="AP38" s="318"/>
      <c r="AQ38" s="318"/>
      <c r="AR38" s="318">
        <v>1</v>
      </c>
      <c r="AS38" s="318"/>
      <c r="AT38" s="318"/>
      <c r="AU38" s="318"/>
      <c r="AV38" s="318"/>
      <c r="AW38" s="318"/>
      <c r="AX38" s="318"/>
      <c r="AY38" s="318"/>
      <c r="AZ38" s="318"/>
      <c r="BA38" s="318"/>
      <c r="BB38" s="318"/>
      <c r="BC38" s="318"/>
      <c r="BD38" s="318"/>
      <c r="BE38" s="318"/>
      <c r="BF38" s="318">
        <v>1</v>
      </c>
      <c r="BG38" s="318"/>
      <c r="BH38" s="318"/>
      <c r="BI38" s="318"/>
      <c r="BJ38" s="318"/>
      <c r="BK38" s="318"/>
      <c r="BL38" s="318"/>
      <c r="BM38" s="318"/>
      <c r="BN38" s="318">
        <v>1</v>
      </c>
      <c r="BO38" s="318"/>
      <c r="BP38" s="318"/>
      <c r="BQ38" s="318"/>
      <c r="BR38" s="318"/>
      <c r="BS38" s="318"/>
      <c r="BT38" s="318"/>
      <c r="BU38" s="318"/>
      <c r="BV38" s="318">
        <v>1</v>
      </c>
      <c r="BW38" s="318"/>
      <c r="BX38" s="318"/>
      <c r="BY38" s="318"/>
      <c r="BZ38" s="318"/>
      <c r="CA38" s="318"/>
      <c r="CB38" s="318"/>
      <c r="CC38" s="318"/>
      <c r="CD38" s="318"/>
      <c r="CE38" s="318"/>
      <c r="CF38" s="318"/>
      <c r="CG38" s="318"/>
      <c r="CH38" s="318"/>
      <c r="CI38" s="318"/>
      <c r="CJ38" s="318"/>
      <c r="CK38" s="327"/>
      <c r="CL38" s="327"/>
      <c r="CM38" s="327"/>
      <c r="CN38" s="327"/>
      <c r="CO38" s="327"/>
      <c r="CP38" s="327"/>
      <c r="CQ38" s="327"/>
      <c r="CR38" s="327"/>
      <c r="CS38" s="327"/>
      <c r="CT38" s="327"/>
      <c r="CU38" s="327"/>
      <c r="CV38" s="327"/>
      <c r="CW38" s="327"/>
      <c r="CX38" s="327"/>
      <c r="CY38" s="327"/>
      <c r="CZ38" s="327"/>
      <c r="DA38" s="327"/>
      <c r="DB38" s="327"/>
      <c r="DC38" s="327"/>
      <c r="DD38" s="327"/>
      <c r="DE38" s="327"/>
      <c r="DF38" s="327"/>
      <c r="DG38" s="327"/>
      <c r="DH38" s="327">
        <v>1</v>
      </c>
      <c r="DI38" s="327"/>
      <c r="DJ38" s="327"/>
      <c r="DK38" s="327"/>
      <c r="DL38" s="327"/>
      <c r="DM38" s="327"/>
      <c r="DN38" s="327"/>
      <c r="DO38" s="327"/>
      <c r="DP38" s="327">
        <v>1</v>
      </c>
      <c r="DQ38" s="327"/>
      <c r="DR38" s="327"/>
      <c r="DS38" s="327"/>
      <c r="DT38" s="327"/>
      <c r="DU38" s="327"/>
      <c r="DV38" s="327"/>
      <c r="DW38" s="327"/>
      <c r="DX38" s="327">
        <v>1</v>
      </c>
      <c r="DY38" s="327"/>
      <c r="DZ38" s="327"/>
      <c r="EA38" s="327"/>
      <c r="EB38" s="327"/>
      <c r="EC38" s="327"/>
      <c r="ED38" s="327"/>
      <c r="EE38" s="327"/>
      <c r="EF38" s="327"/>
      <c r="EG38" s="327"/>
      <c r="EH38" s="327"/>
      <c r="EI38" s="327"/>
      <c r="EJ38" s="327"/>
      <c r="EK38" s="328"/>
    </row>
    <row r="39" spans="1:141" s="15" customFormat="1" ht="12.75" customHeight="1" x14ac:dyDescent="0.2">
      <c r="A39" s="113" t="s">
        <v>686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342"/>
      <c r="X39" s="343"/>
      <c r="Y39" s="343"/>
      <c r="Z39" s="343"/>
      <c r="AA39" s="343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  <c r="AP39" s="318"/>
      <c r="AQ39" s="318"/>
      <c r="AR39" s="318"/>
      <c r="AS39" s="318"/>
      <c r="AT39" s="318"/>
      <c r="AU39" s="318"/>
      <c r="AV39" s="318"/>
      <c r="AW39" s="318"/>
      <c r="AX39" s="318"/>
      <c r="AY39" s="318"/>
      <c r="AZ39" s="318"/>
      <c r="BA39" s="318"/>
      <c r="BB39" s="318"/>
      <c r="BC39" s="318"/>
      <c r="BD39" s="318"/>
      <c r="BE39" s="318"/>
      <c r="BF39" s="318"/>
      <c r="BG39" s="318"/>
      <c r="BH39" s="318"/>
      <c r="BI39" s="318"/>
      <c r="BJ39" s="318"/>
      <c r="BK39" s="318"/>
      <c r="BL39" s="318"/>
      <c r="BM39" s="318"/>
      <c r="BN39" s="318"/>
      <c r="BO39" s="318"/>
      <c r="BP39" s="318"/>
      <c r="BQ39" s="318"/>
      <c r="BR39" s="318"/>
      <c r="BS39" s="318"/>
      <c r="BT39" s="318"/>
      <c r="BU39" s="318"/>
      <c r="BV39" s="318"/>
      <c r="BW39" s="318"/>
      <c r="BX39" s="318"/>
      <c r="BY39" s="318"/>
      <c r="BZ39" s="318"/>
      <c r="CA39" s="318"/>
      <c r="CB39" s="318"/>
      <c r="CC39" s="318"/>
      <c r="CD39" s="318"/>
      <c r="CE39" s="318"/>
      <c r="CF39" s="318"/>
      <c r="CG39" s="318"/>
      <c r="CH39" s="318"/>
      <c r="CI39" s="318"/>
      <c r="CJ39" s="318"/>
      <c r="CK39" s="327"/>
      <c r="CL39" s="327"/>
      <c r="CM39" s="327"/>
      <c r="CN39" s="327"/>
      <c r="CO39" s="327"/>
      <c r="CP39" s="327"/>
      <c r="CQ39" s="327"/>
      <c r="CR39" s="327"/>
      <c r="CS39" s="327"/>
      <c r="CT39" s="327"/>
      <c r="CU39" s="327"/>
      <c r="CV39" s="327"/>
      <c r="CW39" s="327"/>
      <c r="CX39" s="327"/>
      <c r="CY39" s="327"/>
      <c r="CZ39" s="327"/>
      <c r="DA39" s="327"/>
      <c r="DB39" s="327"/>
      <c r="DC39" s="327"/>
      <c r="DD39" s="327"/>
      <c r="DE39" s="327"/>
      <c r="DF39" s="327"/>
      <c r="DG39" s="327"/>
      <c r="DH39" s="327"/>
      <c r="DI39" s="327"/>
      <c r="DJ39" s="327"/>
      <c r="DK39" s="327"/>
      <c r="DL39" s="327"/>
      <c r="DM39" s="327"/>
      <c r="DN39" s="327"/>
      <c r="DO39" s="327"/>
      <c r="DP39" s="327"/>
      <c r="DQ39" s="327"/>
      <c r="DR39" s="327"/>
      <c r="DS39" s="327"/>
      <c r="DT39" s="327"/>
      <c r="DU39" s="327"/>
      <c r="DV39" s="327"/>
      <c r="DW39" s="327"/>
      <c r="DX39" s="327"/>
      <c r="DY39" s="327"/>
      <c r="DZ39" s="327"/>
      <c r="EA39" s="327"/>
      <c r="EB39" s="327"/>
      <c r="EC39" s="327"/>
      <c r="ED39" s="327"/>
      <c r="EE39" s="327"/>
      <c r="EF39" s="327"/>
      <c r="EG39" s="327"/>
      <c r="EH39" s="327"/>
      <c r="EI39" s="327"/>
      <c r="EJ39" s="327"/>
      <c r="EK39" s="328"/>
    </row>
    <row r="40" spans="1:141" s="15" customFormat="1" ht="15" customHeight="1" thickBot="1" x14ac:dyDescent="0.25">
      <c r="A40" s="188" t="s">
        <v>42</v>
      </c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356" t="s">
        <v>46</v>
      </c>
      <c r="X40" s="357"/>
      <c r="Y40" s="357"/>
      <c r="Z40" s="357"/>
      <c r="AA40" s="357"/>
      <c r="AB40" s="358">
        <f>AB36+AB32+AB27</f>
        <v>33.83</v>
      </c>
      <c r="AC40" s="358"/>
      <c r="AD40" s="358"/>
      <c r="AE40" s="358"/>
      <c r="AF40" s="358"/>
      <c r="AG40" s="358"/>
      <c r="AH40" s="358"/>
      <c r="AI40" s="358"/>
      <c r="AJ40" s="358">
        <f>AJ36+AJ32+AJ27</f>
        <v>33.83</v>
      </c>
      <c r="AK40" s="358"/>
      <c r="AL40" s="358"/>
      <c r="AM40" s="358"/>
      <c r="AN40" s="358"/>
      <c r="AO40" s="358"/>
      <c r="AP40" s="358"/>
      <c r="AQ40" s="358"/>
      <c r="AR40" s="358">
        <f>AR27+AR32+AR36</f>
        <v>31.89</v>
      </c>
      <c r="AS40" s="358"/>
      <c r="AT40" s="358"/>
      <c r="AU40" s="358"/>
      <c r="AV40" s="358"/>
      <c r="AW40" s="358"/>
      <c r="AX40" s="358"/>
      <c r="AY40" s="358"/>
      <c r="AZ40" s="358"/>
      <c r="BA40" s="358"/>
      <c r="BB40" s="358"/>
      <c r="BC40" s="358"/>
      <c r="BD40" s="358"/>
      <c r="BE40" s="358"/>
      <c r="BF40" s="358">
        <f>BF36+BF32+BF27</f>
        <v>25.020000000000003</v>
      </c>
      <c r="BG40" s="358"/>
      <c r="BH40" s="358"/>
      <c r="BI40" s="358"/>
      <c r="BJ40" s="358"/>
      <c r="BK40" s="358"/>
      <c r="BL40" s="358"/>
      <c r="BM40" s="358"/>
      <c r="BN40" s="358">
        <f>BN36+BN32+BN27</f>
        <v>24.340000000000003</v>
      </c>
      <c r="BO40" s="358"/>
      <c r="BP40" s="358"/>
      <c r="BQ40" s="358"/>
      <c r="BR40" s="358"/>
      <c r="BS40" s="358"/>
      <c r="BT40" s="358"/>
      <c r="BU40" s="358"/>
      <c r="BV40" s="358">
        <f>BV36+BV32+BV27</f>
        <v>24.34</v>
      </c>
      <c r="BW40" s="358"/>
      <c r="BX40" s="358"/>
      <c r="BY40" s="358"/>
      <c r="BZ40" s="358"/>
      <c r="CA40" s="358"/>
      <c r="CB40" s="358"/>
      <c r="CC40" s="358"/>
      <c r="CD40" s="358"/>
      <c r="CE40" s="358"/>
      <c r="CF40" s="358"/>
      <c r="CG40" s="358"/>
      <c r="CH40" s="358"/>
      <c r="CI40" s="358"/>
      <c r="CJ40" s="358"/>
      <c r="CK40" s="355" t="str">
        <f>CK27</f>
        <v>0,,68</v>
      </c>
      <c r="CL40" s="355"/>
      <c r="CM40" s="355"/>
      <c r="CN40" s="355"/>
      <c r="CO40" s="355"/>
      <c r="CP40" s="355"/>
      <c r="CQ40" s="355"/>
      <c r="CR40" s="355"/>
      <c r="CS40" s="355"/>
      <c r="CT40" s="355"/>
      <c r="CU40" s="355"/>
      <c r="CV40" s="355"/>
      <c r="CW40" s="355"/>
      <c r="CX40" s="355"/>
      <c r="CY40" s="355"/>
      <c r="CZ40" s="355"/>
      <c r="DA40" s="355"/>
      <c r="DB40" s="355"/>
      <c r="DC40" s="355"/>
      <c r="DD40" s="355"/>
      <c r="DE40" s="355"/>
      <c r="DF40" s="355"/>
      <c r="DG40" s="355"/>
      <c r="DH40" s="355">
        <f>DH27+DH32+DH36</f>
        <v>34.840000000000003</v>
      </c>
      <c r="DI40" s="355"/>
      <c r="DJ40" s="355"/>
      <c r="DK40" s="355"/>
      <c r="DL40" s="355"/>
      <c r="DM40" s="355"/>
      <c r="DN40" s="355"/>
      <c r="DO40" s="355"/>
      <c r="DP40" s="355">
        <f>DP27+DP32+DP36</f>
        <v>34.840000000000003</v>
      </c>
      <c r="DQ40" s="355"/>
      <c r="DR40" s="355"/>
      <c r="DS40" s="355"/>
      <c r="DT40" s="355"/>
      <c r="DU40" s="355"/>
      <c r="DV40" s="355"/>
      <c r="DW40" s="355"/>
      <c r="DX40" s="355">
        <f>DX27+DX32+DX36</f>
        <v>31.25</v>
      </c>
      <c r="DY40" s="355"/>
      <c r="DZ40" s="355"/>
      <c r="EA40" s="355"/>
      <c r="EB40" s="355"/>
      <c r="EC40" s="355"/>
      <c r="ED40" s="355"/>
      <c r="EE40" s="355"/>
      <c r="EF40" s="355"/>
      <c r="EG40" s="355"/>
      <c r="EH40" s="355"/>
      <c r="EI40" s="355"/>
      <c r="EJ40" s="355"/>
      <c r="EK40" s="364"/>
    </row>
    <row r="41" spans="1:14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41" s="3" customFormat="1" ht="12" customHeight="1" x14ac:dyDescent="0.2">
      <c r="A42" s="29" t="s">
        <v>716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</row>
    <row r="43" spans="1:141" s="3" customFormat="1" ht="12" customHeight="1" x14ac:dyDescent="0.2">
      <c r="A43" s="29" t="s">
        <v>717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</row>
    <row r="44" spans="1:141" s="3" customFormat="1" ht="11.25" x14ac:dyDescent="0.2">
      <c r="A44" s="363" t="s">
        <v>718</v>
      </c>
      <c r="B44" s="363"/>
      <c r="C44" s="363"/>
      <c r="D44" s="363"/>
      <c r="E44" s="363"/>
      <c r="F44" s="363"/>
      <c r="G44" s="363"/>
      <c r="H44" s="363"/>
      <c r="I44" s="363"/>
      <c r="J44" s="363"/>
      <c r="K44" s="363"/>
      <c r="L44" s="363"/>
      <c r="M44" s="363"/>
      <c r="N44" s="363"/>
      <c r="O44" s="363"/>
      <c r="P44" s="363"/>
      <c r="Q44" s="363"/>
      <c r="R44" s="363"/>
      <c r="S44" s="363"/>
      <c r="T44" s="363"/>
      <c r="U44" s="363"/>
      <c r="V44" s="363"/>
      <c r="W44" s="363"/>
      <c r="X44" s="363"/>
      <c r="Y44" s="363"/>
      <c r="Z44" s="363"/>
      <c r="AA44" s="363"/>
      <c r="AB44" s="363"/>
      <c r="AC44" s="363"/>
      <c r="AD44" s="363"/>
      <c r="AE44" s="363"/>
      <c r="AF44" s="363"/>
      <c r="AG44" s="363"/>
      <c r="AH44" s="363"/>
      <c r="AI44" s="363"/>
      <c r="AJ44" s="363"/>
      <c r="AK44" s="363"/>
      <c r="AL44" s="363"/>
      <c r="AM44" s="363"/>
      <c r="AN44" s="363"/>
      <c r="AO44" s="363"/>
      <c r="AP44" s="363"/>
      <c r="AQ44" s="363"/>
      <c r="AR44" s="363"/>
      <c r="AS44" s="363"/>
      <c r="AT44" s="363"/>
      <c r="AU44" s="363"/>
      <c r="AV44" s="363"/>
      <c r="AW44" s="363"/>
      <c r="AX44" s="363"/>
      <c r="AY44" s="363"/>
      <c r="AZ44" s="363"/>
      <c r="BA44" s="363"/>
      <c r="BB44" s="363"/>
      <c r="BC44" s="363"/>
      <c r="BD44" s="363"/>
      <c r="BE44" s="363"/>
      <c r="BF44" s="363"/>
      <c r="BG44" s="363"/>
      <c r="BH44" s="363"/>
      <c r="BI44" s="363"/>
      <c r="BJ44" s="363"/>
      <c r="BK44" s="363"/>
      <c r="BL44" s="363"/>
      <c r="BM44" s="363"/>
      <c r="BN44" s="363"/>
      <c r="BO44" s="363"/>
      <c r="BP44" s="363"/>
      <c r="BQ44" s="363"/>
      <c r="BR44" s="363"/>
      <c r="BS44" s="363"/>
      <c r="BT44" s="363"/>
      <c r="BU44" s="363"/>
      <c r="BV44" s="363"/>
      <c r="BW44" s="363"/>
      <c r="BX44" s="363"/>
      <c r="BY44" s="363"/>
      <c r="BZ44" s="363"/>
      <c r="CA44" s="363"/>
      <c r="CB44" s="363"/>
      <c r="CC44" s="363"/>
      <c r="CD44" s="363"/>
      <c r="CE44" s="363"/>
      <c r="CF44" s="363"/>
      <c r="CG44" s="363"/>
      <c r="CH44" s="363"/>
      <c r="CI44" s="363"/>
      <c r="CJ44" s="363"/>
      <c r="CK44" s="363"/>
      <c r="CL44" s="363"/>
      <c r="CM44" s="363"/>
      <c r="CN44" s="363"/>
      <c r="CO44" s="363"/>
      <c r="CP44" s="363"/>
      <c r="CQ44" s="363"/>
      <c r="CR44" s="363"/>
      <c r="CS44" s="363"/>
      <c r="CT44" s="363"/>
      <c r="CU44" s="363"/>
      <c r="CV44" s="363"/>
      <c r="CW44" s="363"/>
      <c r="CX44" s="363"/>
      <c r="CY44" s="363"/>
      <c r="CZ44" s="363"/>
      <c r="DA44" s="363"/>
      <c r="DB44" s="363"/>
      <c r="DC44" s="363"/>
      <c r="DD44" s="363"/>
      <c r="DE44" s="363"/>
      <c r="DF44" s="363"/>
      <c r="DG44" s="363"/>
      <c r="DH44" s="363"/>
      <c r="DI44" s="363"/>
      <c r="DJ44" s="363"/>
      <c r="DK44" s="363"/>
      <c r="DL44" s="363"/>
      <c r="DM44" s="363"/>
      <c r="DN44" s="363"/>
      <c r="DO44" s="363"/>
      <c r="DP44" s="363"/>
      <c r="DQ44" s="363"/>
      <c r="DR44" s="363"/>
      <c r="DS44" s="363"/>
      <c r="DT44" s="363"/>
      <c r="DU44" s="363"/>
      <c r="DV44" s="363"/>
      <c r="DW44" s="363"/>
      <c r="DX44" s="363"/>
      <c r="DY44" s="363"/>
      <c r="DZ44" s="363"/>
      <c r="EA44" s="363"/>
      <c r="EB44" s="363"/>
      <c r="EC44" s="363"/>
      <c r="ED44" s="363"/>
      <c r="EE44" s="363"/>
      <c r="EF44" s="363"/>
      <c r="EG44" s="363"/>
      <c r="EH44" s="363"/>
      <c r="EI44" s="363"/>
      <c r="EJ44" s="363"/>
      <c r="EK44" s="363"/>
    </row>
    <row r="45" spans="1:141" s="3" customFormat="1" ht="11.25" x14ac:dyDescent="0.2">
      <c r="A45" s="363"/>
      <c r="B45" s="363"/>
      <c r="C45" s="363"/>
      <c r="D45" s="363"/>
      <c r="E45" s="363"/>
      <c r="F45" s="363"/>
      <c r="G45" s="363"/>
      <c r="H45" s="363"/>
      <c r="I45" s="363"/>
      <c r="J45" s="363"/>
      <c r="K45" s="363"/>
      <c r="L45" s="363"/>
      <c r="M45" s="363"/>
      <c r="N45" s="363"/>
      <c r="O45" s="363"/>
      <c r="P45" s="363"/>
      <c r="Q45" s="363"/>
      <c r="R45" s="363"/>
      <c r="S45" s="363"/>
      <c r="T45" s="363"/>
      <c r="U45" s="363"/>
      <c r="V45" s="363"/>
      <c r="W45" s="363"/>
      <c r="X45" s="363"/>
      <c r="Y45" s="363"/>
      <c r="Z45" s="363"/>
      <c r="AA45" s="363"/>
      <c r="AB45" s="363"/>
      <c r="AC45" s="363"/>
      <c r="AD45" s="363"/>
      <c r="AE45" s="363"/>
      <c r="AF45" s="363"/>
      <c r="AG45" s="363"/>
      <c r="AH45" s="363"/>
      <c r="AI45" s="363"/>
      <c r="AJ45" s="363"/>
      <c r="AK45" s="363"/>
      <c r="AL45" s="363"/>
      <c r="AM45" s="363"/>
      <c r="AN45" s="363"/>
      <c r="AO45" s="363"/>
      <c r="AP45" s="363"/>
      <c r="AQ45" s="363"/>
      <c r="AR45" s="363"/>
      <c r="AS45" s="363"/>
      <c r="AT45" s="363"/>
      <c r="AU45" s="363"/>
      <c r="AV45" s="363"/>
      <c r="AW45" s="363"/>
      <c r="AX45" s="363"/>
      <c r="AY45" s="363"/>
      <c r="AZ45" s="363"/>
      <c r="BA45" s="363"/>
      <c r="BB45" s="363"/>
      <c r="BC45" s="363"/>
      <c r="BD45" s="363"/>
      <c r="BE45" s="363"/>
      <c r="BF45" s="363"/>
      <c r="BG45" s="363"/>
      <c r="BH45" s="363"/>
      <c r="BI45" s="363"/>
      <c r="BJ45" s="363"/>
      <c r="BK45" s="363"/>
      <c r="BL45" s="363"/>
      <c r="BM45" s="363"/>
      <c r="BN45" s="363"/>
      <c r="BO45" s="363"/>
      <c r="BP45" s="363"/>
      <c r="BQ45" s="363"/>
      <c r="BR45" s="363"/>
      <c r="BS45" s="363"/>
      <c r="BT45" s="363"/>
      <c r="BU45" s="363"/>
      <c r="BV45" s="363"/>
      <c r="BW45" s="363"/>
      <c r="BX45" s="363"/>
      <c r="BY45" s="363"/>
      <c r="BZ45" s="363"/>
      <c r="CA45" s="363"/>
      <c r="CB45" s="363"/>
      <c r="CC45" s="363"/>
      <c r="CD45" s="363"/>
      <c r="CE45" s="363"/>
      <c r="CF45" s="363"/>
      <c r="CG45" s="363"/>
      <c r="CH45" s="363"/>
      <c r="CI45" s="363"/>
      <c r="CJ45" s="363"/>
      <c r="CK45" s="363"/>
      <c r="CL45" s="363"/>
      <c r="CM45" s="363"/>
      <c r="CN45" s="363"/>
      <c r="CO45" s="363"/>
      <c r="CP45" s="363"/>
      <c r="CQ45" s="363"/>
      <c r="CR45" s="363"/>
      <c r="CS45" s="363"/>
      <c r="CT45" s="363"/>
      <c r="CU45" s="363"/>
      <c r="CV45" s="363"/>
      <c r="CW45" s="363"/>
      <c r="CX45" s="363"/>
      <c r="CY45" s="363"/>
      <c r="CZ45" s="363"/>
      <c r="DA45" s="363"/>
      <c r="DB45" s="363"/>
      <c r="DC45" s="363"/>
      <c r="DD45" s="363"/>
      <c r="DE45" s="363"/>
      <c r="DF45" s="363"/>
      <c r="DG45" s="363"/>
      <c r="DH45" s="363"/>
      <c r="DI45" s="363"/>
      <c r="DJ45" s="363"/>
      <c r="DK45" s="363"/>
      <c r="DL45" s="363"/>
      <c r="DM45" s="363"/>
      <c r="DN45" s="363"/>
      <c r="DO45" s="363"/>
      <c r="DP45" s="363"/>
      <c r="DQ45" s="363"/>
      <c r="DR45" s="363"/>
      <c r="DS45" s="363"/>
      <c r="DT45" s="363"/>
      <c r="DU45" s="363"/>
      <c r="DV45" s="363"/>
      <c r="DW45" s="363"/>
      <c r="DX45" s="363"/>
      <c r="DY45" s="363"/>
      <c r="DZ45" s="363"/>
      <c r="EA45" s="363"/>
      <c r="EB45" s="363"/>
      <c r="EC45" s="363"/>
      <c r="ED45" s="363"/>
      <c r="EE45" s="363"/>
      <c r="EF45" s="363"/>
      <c r="EG45" s="363"/>
      <c r="EH45" s="363"/>
      <c r="EI45" s="363"/>
      <c r="EJ45" s="363"/>
      <c r="EK45" s="363"/>
    </row>
    <row r="46" spans="1:141" s="3" customFormat="1" ht="12" customHeight="1" x14ac:dyDescent="0.2">
      <c r="A46" s="29" t="s">
        <v>719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</row>
    <row r="47" spans="1:141" s="3" customFormat="1" ht="12" customHeight="1" x14ac:dyDescent="0.2">
      <c r="A47" s="29" t="s">
        <v>720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</row>
    <row r="48" spans="1:141" s="3" customFormat="1" ht="12" customHeight="1" x14ac:dyDescent="0.2">
      <c r="A48" s="29" t="s">
        <v>721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</row>
    <row r="49" spans="1:141" s="3" customFormat="1" ht="12" customHeight="1" x14ac:dyDescent="0.2">
      <c r="A49" s="29" t="s">
        <v>722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</row>
    <row r="50" spans="1:141" s="3" customFormat="1" ht="12" customHeight="1" x14ac:dyDescent="0.2">
      <c r="A50" s="29" t="s">
        <v>723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</row>
    <row r="51" spans="1:141" s="3" customFormat="1" ht="12" customHeight="1" x14ac:dyDescent="0.2">
      <c r="A51" s="29" t="s">
        <v>724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</row>
    <row r="52" spans="1:141" x14ac:dyDescent="0.2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</row>
  </sheetData>
  <mergeCells count="281">
    <mergeCell ref="A44:EK45"/>
    <mergeCell ref="EE33:EK34"/>
    <mergeCell ref="AB36:AI37"/>
    <mergeCell ref="AJ36:AQ37"/>
    <mergeCell ref="AR36:AX37"/>
    <mergeCell ref="AY36:BE37"/>
    <mergeCell ref="BF36:BM37"/>
    <mergeCell ref="BN36:BU37"/>
    <mergeCell ref="BV36:CC37"/>
    <mergeCell ref="CD36:CJ37"/>
    <mergeCell ref="CK36:CQ37"/>
    <mergeCell ref="CR36:CY37"/>
    <mergeCell ref="CZ36:DG37"/>
    <mergeCell ref="DH36:DO37"/>
    <mergeCell ref="DP36:DW37"/>
    <mergeCell ref="DX36:ED37"/>
    <mergeCell ref="EE36:EK37"/>
    <mergeCell ref="DP40:DW40"/>
    <mergeCell ref="DX40:ED40"/>
    <mergeCell ref="EE40:EK40"/>
    <mergeCell ref="W36:AA37"/>
    <mergeCell ref="BF40:BM40"/>
    <mergeCell ref="BN40:BU40"/>
    <mergeCell ref="BV40:CC40"/>
    <mergeCell ref="DH28:DO29"/>
    <mergeCell ref="A31:V31"/>
    <mergeCell ref="W31:AA31"/>
    <mergeCell ref="A29:V29"/>
    <mergeCell ref="A28:V28"/>
    <mergeCell ref="A30:V30"/>
    <mergeCell ref="W30:AA30"/>
    <mergeCell ref="AB30:AI30"/>
    <mergeCell ref="AJ30:AQ30"/>
    <mergeCell ref="AR30:AX30"/>
    <mergeCell ref="AY30:BE30"/>
    <mergeCell ref="BF30:BM30"/>
    <mergeCell ref="AB28:AI29"/>
    <mergeCell ref="AJ28:AQ29"/>
    <mergeCell ref="BF28:BM29"/>
    <mergeCell ref="BN28:BU29"/>
    <mergeCell ref="BV28:CC29"/>
    <mergeCell ref="CR28:CY29"/>
    <mergeCell ref="AB31:AI31"/>
    <mergeCell ref="AJ31:AQ31"/>
    <mergeCell ref="AR31:AX31"/>
    <mergeCell ref="CZ40:DG40"/>
    <mergeCell ref="DH40:DO40"/>
    <mergeCell ref="A40:V40"/>
    <mergeCell ref="W40:AA40"/>
    <mergeCell ref="AB40:AI40"/>
    <mergeCell ref="AJ40:AQ40"/>
    <mergeCell ref="AR40:AX40"/>
    <mergeCell ref="AY40:BE40"/>
    <mergeCell ref="W35:AA35"/>
    <mergeCell ref="A35:V35"/>
    <mergeCell ref="CD40:CJ40"/>
    <mergeCell ref="CK40:CQ40"/>
    <mergeCell ref="CR40:CY40"/>
    <mergeCell ref="A37:V37"/>
    <mergeCell ref="A36:V36"/>
    <mergeCell ref="A38:V38"/>
    <mergeCell ref="W38:AA39"/>
    <mergeCell ref="A39:V39"/>
    <mergeCell ref="CZ35:DG35"/>
    <mergeCell ref="CR35:CY35"/>
    <mergeCell ref="CK35:CQ35"/>
    <mergeCell ref="CD35:CJ35"/>
    <mergeCell ref="BV35:CC35"/>
    <mergeCell ref="BN35:BU35"/>
    <mergeCell ref="EE27:EK27"/>
    <mergeCell ref="DH26:DO26"/>
    <mergeCell ref="DX28:ED29"/>
    <mergeCell ref="EE28:EK29"/>
    <mergeCell ref="DP28:DW29"/>
    <mergeCell ref="DP38:DW39"/>
    <mergeCell ref="DX38:ED39"/>
    <mergeCell ref="EE38:EK39"/>
    <mergeCell ref="BN38:BU39"/>
    <mergeCell ref="BV38:CC39"/>
    <mergeCell ref="CD38:CJ39"/>
    <mergeCell ref="CK38:CQ39"/>
    <mergeCell ref="CR38:CY39"/>
    <mergeCell ref="CZ38:DG39"/>
    <mergeCell ref="DH38:DO39"/>
    <mergeCell ref="CZ31:DG31"/>
    <mergeCell ref="CZ32:DG32"/>
    <mergeCell ref="BN31:BU31"/>
    <mergeCell ref="BV31:CC31"/>
    <mergeCell ref="BN30:BU30"/>
    <mergeCell ref="BV30:CC30"/>
    <mergeCell ref="EE35:EK35"/>
    <mergeCell ref="CD30:CJ30"/>
    <mergeCell ref="CK30:CQ30"/>
    <mergeCell ref="BV26:CC26"/>
    <mergeCell ref="CZ28:DG29"/>
    <mergeCell ref="CK27:CQ27"/>
    <mergeCell ref="CR27:CY27"/>
    <mergeCell ref="AY26:BE26"/>
    <mergeCell ref="BF26:BM26"/>
    <mergeCell ref="BN26:BU26"/>
    <mergeCell ref="CD26:CJ26"/>
    <mergeCell ref="W33:AA34"/>
    <mergeCell ref="CK28:CQ29"/>
    <mergeCell ref="AR28:AX29"/>
    <mergeCell ref="AY28:BE29"/>
    <mergeCell ref="AB33:AI34"/>
    <mergeCell ref="AJ33:AQ34"/>
    <mergeCell ref="AR33:AX34"/>
    <mergeCell ref="AY33:BE34"/>
    <mergeCell ref="BF33:BM34"/>
    <mergeCell ref="BN33:BU34"/>
    <mergeCell ref="BV33:CC34"/>
    <mergeCell ref="CD33:CJ34"/>
    <mergeCell ref="CD31:CJ31"/>
    <mergeCell ref="CD28:CJ29"/>
    <mergeCell ref="CK32:CQ32"/>
    <mergeCell ref="W28:AA29"/>
    <mergeCell ref="A24:V24"/>
    <mergeCell ref="A21:V21"/>
    <mergeCell ref="W21:AA21"/>
    <mergeCell ref="CR21:CY21"/>
    <mergeCell ref="CZ21:DG21"/>
    <mergeCell ref="A22:V22"/>
    <mergeCell ref="W22:AA22"/>
    <mergeCell ref="CR22:CY22"/>
    <mergeCell ref="CZ22:DG22"/>
    <mergeCell ref="W24:AA24"/>
    <mergeCell ref="A19:V19"/>
    <mergeCell ref="W19:AA19"/>
    <mergeCell ref="A34:V34"/>
    <mergeCell ref="CK33:CQ34"/>
    <mergeCell ref="CR33:CY34"/>
    <mergeCell ref="A33:V33"/>
    <mergeCell ref="CK31:CQ31"/>
    <mergeCell ref="CR31:CY31"/>
    <mergeCell ref="A32:V32"/>
    <mergeCell ref="W32:AA32"/>
    <mergeCell ref="AB32:AI32"/>
    <mergeCell ref="AJ32:AQ32"/>
    <mergeCell ref="AR32:AX32"/>
    <mergeCell ref="AY32:BE32"/>
    <mergeCell ref="BF32:BM32"/>
    <mergeCell ref="BN32:BU32"/>
    <mergeCell ref="BV32:CC32"/>
    <mergeCell ref="CD32:CJ32"/>
    <mergeCell ref="BN27:BU27"/>
    <mergeCell ref="BV27:CC27"/>
    <mergeCell ref="CD27:CJ27"/>
    <mergeCell ref="CR32:CY32"/>
    <mergeCell ref="A25:V25"/>
    <mergeCell ref="W25:AA25"/>
    <mergeCell ref="CZ33:DG34"/>
    <mergeCell ref="A18:V18"/>
    <mergeCell ref="W18:AA18"/>
    <mergeCell ref="A17:V17"/>
    <mergeCell ref="W17:AA17"/>
    <mergeCell ref="A16:V16"/>
    <mergeCell ref="W16:AA16"/>
    <mergeCell ref="AB16:BE16"/>
    <mergeCell ref="A26:V26"/>
    <mergeCell ref="W26:AA26"/>
    <mergeCell ref="AB26:AI26"/>
    <mergeCell ref="AJ26:AQ26"/>
    <mergeCell ref="AR26:AX26"/>
    <mergeCell ref="CZ20:DG20"/>
    <mergeCell ref="A23:V23"/>
    <mergeCell ref="W23:AA23"/>
    <mergeCell ref="CR23:CY23"/>
    <mergeCell ref="CZ23:DG23"/>
    <mergeCell ref="A27:V27"/>
    <mergeCell ref="W27:AA27"/>
    <mergeCell ref="AB27:AI27"/>
    <mergeCell ref="AJ27:AQ27"/>
    <mergeCell ref="AR27:AX27"/>
    <mergeCell ref="AY27:BE27"/>
    <mergeCell ref="EE26:EK26"/>
    <mergeCell ref="DP20:DW20"/>
    <mergeCell ref="CR19:CY19"/>
    <mergeCell ref="CZ19:DG19"/>
    <mergeCell ref="CR20:CY20"/>
    <mergeCell ref="CK25:CQ25"/>
    <mergeCell ref="CK26:CQ26"/>
    <mergeCell ref="A15:V15"/>
    <mergeCell ref="W15:AA15"/>
    <mergeCell ref="AB15:BE15"/>
    <mergeCell ref="BF15:CQ15"/>
    <mergeCell ref="CR15:DG15"/>
    <mergeCell ref="A20:V20"/>
    <mergeCell ref="W20:AA20"/>
    <mergeCell ref="DP21:DW21"/>
    <mergeCell ref="DP25:DW25"/>
    <mergeCell ref="DX25:ED25"/>
    <mergeCell ref="EE25:EK25"/>
    <mergeCell ref="BN19:CC19"/>
    <mergeCell ref="DH15:EK16"/>
    <mergeCell ref="AB17:AQ18"/>
    <mergeCell ref="AR17:BE18"/>
    <mergeCell ref="BN17:CQ18"/>
    <mergeCell ref="CR17:DG18"/>
    <mergeCell ref="DH27:DO27"/>
    <mergeCell ref="DP27:DW27"/>
    <mergeCell ref="DX27:ED27"/>
    <mergeCell ref="CR24:CY24"/>
    <mergeCell ref="CZ24:DG24"/>
    <mergeCell ref="DP24:DW24"/>
    <mergeCell ref="DP22:DW22"/>
    <mergeCell ref="CR25:CY25"/>
    <mergeCell ref="CZ25:DG25"/>
    <mergeCell ref="DH25:DO25"/>
    <mergeCell ref="CR26:CY26"/>
    <mergeCell ref="DP23:DW23"/>
    <mergeCell ref="DP26:DW26"/>
    <mergeCell ref="DX26:ED26"/>
    <mergeCell ref="CZ26:DG26"/>
    <mergeCell ref="CZ27:DG27"/>
    <mergeCell ref="A13:EK13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  <mergeCell ref="DX30:ED30"/>
    <mergeCell ref="EE30:EK30"/>
    <mergeCell ref="DP33:DW34"/>
    <mergeCell ref="DX33:ED34"/>
    <mergeCell ref="DH32:DO32"/>
    <mergeCell ref="DP32:DW32"/>
    <mergeCell ref="DX32:ED32"/>
    <mergeCell ref="BF35:BM35"/>
    <mergeCell ref="AY35:BE35"/>
    <mergeCell ref="DH33:DO34"/>
    <mergeCell ref="CR30:CY30"/>
    <mergeCell ref="CZ30:DG30"/>
    <mergeCell ref="DH30:DO30"/>
    <mergeCell ref="DP30:DW30"/>
    <mergeCell ref="EE32:EK32"/>
    <mergeCell ref="DH31:DO31"/>
    <mergeCell ref="DP31:DW31"/>
    <mergeCell ref="DX31:ED31"/>
    <mergeCell ref="EE31:EK31"/>
    <mergeCell ref="AY31:BE31"/>
    <mergeCell ref="BF31:BM31"/>
    <mergeCell ref="DX35:ED35"/>
    <mergeCell ref="DP35:DW35"/>
    <mergeCell ref="DH35:DO35"/>
    <mergeCell ref="AB38:AI39"/>
    <mergeCell ref="AJ38:AQ39"/>
    <mergeCell ref="AR38:AX39"/>
    <mergeCell ref="AY38:BE39"/>
    <mergeCell ref="BF38:BM39"/>
    <mergeCell ref="AJ19:AQ25"/>
    <mergeCell ref="AB19:AI25"/>
    <mergeCell ref="AR19:AX25"/>
    <mergeCell ref="AY19:BE25"/>
    <mergeCell ref="BF27:BM27"/>
    <mergeCell ref="AR35:AX35"/>
    <mergeCell ref="AJ35:AQ35"/>
    <mergeCell ref="AB35:AI35"/>
    <mergeCell ref="BF17:BM25"/>
    <mergeCell ref="BF16:CQ16"/>
    <mergeCell ref="CR16:DG16"/>
    <mergeCell ref="DP19:DW19"/>
    <mergeCell ref="DX17:EK18"/>
    <mergeCell ref="DH17:DW18"/>
    <mergeCell ref="BN20:BU25"/>
    <mergeCell ref="BV20:CC25"/>
    <mergeCell ref="CD19:CJ25"/>
    <mergeCell ref="DH19:DO24"/>
    <mergeCell ref="DX19:ED24"/>
    <mergeCell ref="EE19:EK24"/>
    <mergeCell ref="CK19:CQ24"/>
  </mergeCells>
  <pageMargins left="0.59055118110236227" right="0.39370078740157483" top="0.78740157480314965" bottom="0.39370078740157483" header="0.27559055118110237" footer="0.27559055118110237"/>
  <pageSetup paperSize="8" scale="8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2"/>
  <sheetViews>
    <sheetView workbookViewId="0">
      <selection activeCell="AD29" sqref="AD29:AK30"/>
    </sheetView>
  </sheetViews>
  <sheetFormatPr defaultColWidth="1.42578125" defaultRowHeight="15.75" x14ac:dyDescent="0.25"/>
  <cols>
    <col min="1" max="20" width="1.42578125" style="1"/>
    <col min="21" max="21" width="1" style="1" customWidth="1"/>
    <col min="22" max="24" width="1.42578125" style="1" hidden="1" customWidth="1"/>
    <col min="25" max="28" width="1.42578125" style="1"/>
    <col min="29" max="29" width="0.28515625" style="1" customWidth="1"/>
    <col min="30" max="35" width="1.42578125" style="1"/>
    <col min="36" max="36" width="1.42578125" style="1" customWidth="1"/>
    <col min="37" max="37" width="0.5703125" style="1" customWidth="1"/>
    <col min="38" max="44" width="1.42578125" style="1"/>
    <col min="45" max="45" width="1.140625" style="1" customWidth="1"/>
    <col min="46" max="58" width="1.42578125" style="1"/>
    <col min="59" max="59" width="1.28515625" style="1" customWidth="1"/>
    <col min="60" max="60" width="1.28515625" style="1" hidden="1" customWidth="1"/>
    <col min="61" max="61" width="1.42578125" style="1" hidden="1" customWidth="1"/>
    <col min="62" max="66" width="1.42578125" style="1"/>
    <col min="67" max="67" width="0.7109375" style="1" customWidth="1"/>
    <col min="68" max="68" width="0.7109375" style="1" hidden="1" customWidth="1"/>
    <col min="69" max="69" width="1.42578125" style="1" hidden="1" customWidth="1"/>
    <col min="70" max="76" width="1.42578125" style="1"/>
    <col min="77" max="77" width="0.28515625" style="1" customWidth="1"/>
    <col min="78" max="83" width="1.42578125" style="1"/>
    <col min="84" max="84" width="1" style="1" customWidth="1"/>
    <col min="85" max="85" width="0.140625" style="1" hidden="1" customWidth="1"/>
    <col min="86" max="90" width="1.42578125" style="1"/>
    <col min="91" max="91" width="1" style="1" customWidth="1"/>
    <col min="92" max="92" width="1.140625" style="1" hidden="1" customWidth="1"/>
    <col min="93" max="93" width="1.42578125" style="1" hidden="1" customWidth="1"/>
    <col min="94" max="107" width="1.42578125" style="1"/>
    <col min="108" max="108" width="1.42578125" style="1" customWidth="1"/>
    <col min="109" max="109" width="1.42578125" style="1" hidden="1" customWidth="1"/>
    <col min="110" max="113" width="1.42578125" style="1"/>
    <col min="114" max="114" width="1.140625" style="1" customWidth="1"/>
    <col min="115" max="115" width="0.7109375" style="1" hidden="1" customWidth="1"/>
    <col min="116" max="116" width="1.42578125" style="1" hidden="1" customWidth="1"/>
    <col min="117" max="117" width="0.28515625" style="1" hidden="1" customWidth="1"/>
    <col min="118" max="124" width="1.42578125" style="1"/>
    <col min="125" max="125" width="0.42578125" style="1" customWidth="1"/>
    <col min="126" max="129" width="1.42578125" style="1"/>
    <col min="130" max="130" width="1" style="1" customWidth="1"/>
    <col min="131" max="131" width="1" style="1" hidden="1" customWidth="1"/>
    <col min="132" max="133" width="1.42578125" style="1" hidden="1" customWidth="1"/>
    <col min="134" max="140" width="1.42578125" style="1"/>
    <col min="141" max="141" width="2.85546875" style="1" customWidth="1"/>
    <col min="142" max="16384" width="1.42578125" style="1"/>
  </cols>
  <sheetData>
    <row r="1" spans="1:141" s="9" customFormat="1" ht="15" x14ac:dyDescent="0.25">
      <c r="A1" s="149" t="s">
        <v>121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/>
      <c r="EH1" s="149"/>
      <c r="EI1" s="149"/>
      <c r="EJ1" s="149"/>
      <c r="EK1" s="149"/>
    </row>
    <row r="2" spans="1:141" ht="6" customHeight="1" x14ac:dyDescent="0.25"/>
    <row r="3" spans="1:141" s="19" customFormat="1" ht="12.75" customHeight="1" x14ac:dyDescent="0.2">
      <c r="A3" s="303" t="s">
        <v>98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4"/>
      <c r="Y3" s="305" t="s">
        <v>744</v>
      </c>
      <c r="Z3" s="306"/>
      <c r="AA3" s="306"/>
      <c r="AB3" s="306"/>
      <c r="AC3" s="307"/>
      <c r="AD3" s="333" t="s">
        <v>146</v>
      </c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  <c r="AP3" s="333"/>
      <c r="AQ3" s="333"/>
      <c r="AR3" s="333"/>
      <c r="AS3" s="333"/>
      <c r="AT3" s="333"/>
      <c r="AU3" s="333"/>
      <c r="AV3" s="333"/>
      <c r="AW3" s="333"/>
      <c r="AX3" s="333"/>
      <c r="AY3" s="333"/>
      <c r="AZ3" s="333"/>
      <c r="BA3" s="333"/>
      <c r="BB3" s="333"/>
      <c r="BC3" s="333"/>
      <c r="BD3" s="333"/>
      <c r="BE3" s="333"/>
      <c r="BF3" s="333"/>
      <c r="BG3" s="333"/>
      <c r="BH3" s="333"/>
      <c r="BI3" s="333"/>
      <c r="BJ3" s="333"/>
      <c r="BK3" s="333"/>
      <c r="BL3" s="333"/>
      <c r="BM3" s="333"/>
      <c r="BN3" s="333"/>
      <c r="BO3" s="333"/>
      <c r="BP3" s="333"/>
      <c r="BQ3" s="333"/>
      <c r="BR3" s="333"/>
      <c r="BS3" s="333"/>
      <c r="BT3" s="333"/>
      <c r="BU3" s="333"/>
      <c r="BV3" s="333"/>
      <c r="BW3" s="333"/>
      <c r="BX3" s="333"/>
      <c r="BY3" s="333"/>
      <c r="BZ3" s="333" t="s">
        <v>123</v>
      </c>
      <c r="CA3" s="333"/>
      <c r="CB3" s="333"/>
      <c r="CC3" s="333"/>
      <c r="CD3" s="333"/>
      <c r="CE3" s="333"/>
      <c r="CF3" s="333"/>
      <c r="CG3" s="333"/>
      <c r="CH3" s="333"/>
      <c r="CI3" s="333"/>
      <c r="CJ3" s="333"/>
      <c r="CK3" s="333"/>
      <c r="CL3" s="333"/>
      <c r="CM3" s="333"/>
      <c r="CN3" s="333"/>
      <c r="CO3" s="333"/>
      <c r="CP3" s="333" t="s">
        <v>122</v>
      </c>
      <c r="CQ3" s="333"/>
      <c r="CR3" s="333"/>
      <c r="CS3" s="333"/>
      <c r="CT3" s="333"/>
      <c r="CU3" s="333"/>
      <c r="CV3" s="333"/>
      <c r="CW3" s="333"/>
      <c r="CX3" s="333"/>
      <c r="CY3" s="333"/>
      <c r="CZ3" s="333"/>
      <c r="DA3" s="333"/>
      <c r="DB3" s="333"/>
      <c r="DC3" s="333"/>
      <c r="DD3" s="333"/>
      <c r="DE3" s="333"/>
      <c r="DF3" s="333"/>
      <c r="DG3" s="333"/>
      <c r="DH3" s="333"/>
      <c r="DI3" s="333"/>
      <c r="DJ3" s="333"/>
      <c r="DK3" s="333"/>
      <c r="DL3" s="333"/>
      <c r="DM3" s="333"/>
      <c r="DN3" s="333"/>
      <c r="DO3" s="333"/>
      <c r="DP3" s="333"/>
      <c r="DQ3" s="333"/>
      <c r="DR3" s="333"/>
      <c r="DS3" s="333"/>
      <c r="DT3" s="333"/>
      <c r="DU3" s="333"/>
      <c r="DV3" s="333"/>
      <c r="DW3" s="333"/>
      <c r="DX3" s="333"/>
      <c r="DY3" s="333"/>
      <c r="DZ3" s="333"/>
      <c r="EA3" s="333"/>
      <c r="EB3" s="333"/>
      <c r="EC3" s="333"/>
      <c r="ED3" s="333"/>
      <c r="EE3" s="333"/>
      <c r="EF3" s="333"/>
      <c r="EG3" s="333"/>
      <c r="EH3" s="333"/>
      <c r="EI3" s="333"/>
      <c r="EJ3" s="333"/>
      <c r="EK3" s="333"/>
    </row>
    <row r="4" spans="1:141" s="19" customFormat="1" ht="12.75" customHeight="1" x14ac:dyDescent="0.2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7"/>
      <c r="Y4" s="312"/>
      <c r="Z4" s="313"/>
      <c r="AA4" s="313"/>
      <c r="AB4" s="313"/>
      <c r="AC4" s="314"/>
      <c r="AD4" s="373"/>
      <c r="AE4" s="373"/>
      <c r="AF4" s="373"/>
      <c r="AG4" s="373"/>
      <c r="AH4" s="373"/>
      <c r="AI4" s="373"/>
      <c r="AJ4" s="373"/>
      <c r="AK4" s="373"/>
      <c r="AL4" s="373"/>
      <c r="AM4" s="373"/>
      <c r="AN4" s="373"/>
      <c r="AO4" s="373"/>
      <c r="AP4" s="373"/>
      <c r="AQ4" s="373"/>
      <c r="AR4" s="373"/>
      <c r="AS4" s="373"/>
      <c r="AT4" s="373"/>
      <c r="AU4" s="373"/>
      <c r="AV4" s="373"/>
      <c r="AW4" s="373"/>
      <c r="AX4" s="373"/>
      <c r="AY4" s="373"/>
      <c r="AZ4" s="373"/>
      <c r="BA4" s="373"/>
      <c r="BB4" s="373"/>
      <c r="BC4" s="373"/>
      <c r="BD4" s="373"/>
      <c r="BE4" s="373"/>
      <c r="BF4" s="373"/>
      <c r="BG4" s="373"/>
      <c r="BH4" s="373"/>
      <c r="BI4" s="373"/>
      <c r="BJ4" s="373"/>
      <c r="BK4" s="373"/>
      <c r="BL4" s="373"/>
      <c r="BM4" s="373"/>
      <c r="BN4" s="373"/>
      <c r="BO4" s="373"/>
      <c r="BP4" s="373"/>
      <c r="BQ4" s="373"/>
      <c r="BR4" s="373"/>
      <c r="BS4" s="373"/>
      <c r="BT4" s="373"/>
      <c r="BU4" s="373"/>
      <c r="BV4" s="373"/>
      <c r="BW4" s="373"/>
      <c r="BX4" s="373"/>
      <c r="BY4" s="373"/>
      <c r="BZ4" s="373" t="s">
        <v>124</v>
      </c>
      <c r="CA4" s="373"/>
      <c r="CB4" s="373"/>
      <c r="CC4" s="373"/>
      <c r="CD4" s="373"/>
      <c r="CE4" s="373"/>
      <c r="CF4" s="373"/>
      <c r="CG4" s="373"/>
      <c r="CH4" s="373"/>
      <c r="CI4" s="373"/>
      <c r="CJ4" s="373"/>
      <c r="CK4" s="373"/>
      <c r="CL4" s="373"/>
      <c r="CM4" s="373"/>
      <c r="CN4" s="373"/>
      <c r="CO4" s="373"/>
      <c r="CP4" s="372" t="s">
        <v>727</v>
      </c>
      <c r="CQ4" s="372"/>
      <c r="CR4" s="372"/>
      <c r="CS4" s="372"/>
      <c r="CT4" s="372"/>
      <c r="CU4" s="372"/>
      <c r="CV4" s="372"/>
      <c r="CW4" s="372"/>
      <c r="CX4" s="372"/>
      <c r="CY4" s="372"/>
      <c r="CZ4" s="372"/>
      <c r="DA4" s="372"/>
      <c r="DB4" s="372"/>
      <c r="DC4" s="372"/>
      <c r="DD4" s="372"/>
      <c r="DE4" s="372"/>
      <c r="DF4" s="372"/>
      <c r="DG4" s="372"/>
      <c r="DH4" s="372"/>
      <c r="DI4" s="372"/>
      <c r="DJ4" s="372"/>
      <c r="DK4" s="372"/>
      <c r="DL4" s="372"/>
      <c r="DM4" s="372"/>
      <c r="DN4" s="372"/>
      <c r="DO4" s="372"/>
      <c r="DP4" s="372"/>
      <c r="DQ4" s="372"/>
      <c r="DR4" s="372"/>
      <c r="DS4" s="372"/>
      <c r="DT4" s="372"/>
      <c r="DU4" s="372"/>
      <c r="DV4" s="372"/>
      <c r="DW4" s="372"/>
      <c r="DX4" s="372"/>
      <c r="DY4" s="372"/>
      <c r="DZ4" s="372"/>
      <c r="EA4" s="372"/>
      <c r="EB4" s="372"/>
      <c r="EC4" s="372"/>
      <c r="ED4" s="372"/>
      <c r="EE4" s="372"/>
      <c r="EF4" s="372"/>
      <c r="EG4" s="372"/>
      <c r="EH4" s="372"/>
      <c r="EI4" s="372"/>
      <c r="EJ4" s="372"/>
      <c r="EK4" s="372"/>
    </row>
    <row r="5" spans="1:141" s="19" customFormat="1" ht="12.75" customHeight="1" x14ac:dyDescent="0.2">
      <c r="A5" s="316"/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7"/>
      <c r="Y5" s="312"/>
      <c r="Z5" s="313"/>
      <c r="AA5" s="313"/>
      <c r="AB5" s="313"/>
      <c r="AC5" s="314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371"/>
      <c r="AQ5" s="371"/>
      <c r="AR5" s="371"/>
      <c r="AS5" s="371"/>
      <c r="AT5" s="371"/>
      <c r="AU5" s="371"/>
      <c r="AV5" s="371"/>
      <c r="AW5" s="371"/>
      <c r="AX5" s="371"/>
      <c r="AY5" s="371"/>
      <c r="AZ5" s="371"/>
      <c r="BA5" s="371"/>
      <c r="BB5" s="371"/>
      <c r="BC5" s="371"/>
      <c r="BD5" s="371"/>
      <c r="BE5" s="371"/>
      <c r="BF5" s="371"/>
      <c r="BG5" s="371"/>
      <c r="BH5" s="371"/>
      <c r="BI5" s="371"/>
      <c r="BJ5" s="371"/>
      <c r="BK5" s="371"/>
      <c r="BL5" s="371"/>
      <c r="BM5" s="371"/>
      <c r="BN5" s="371"/>
      <c r="BO5" s="371"/>
      <c r="BP5" s="371"/>
      <c r="BQ5" s="371"/>
      <c r="BR5" s="371"/>
      <c r="BS5" s="371"/>
      <c r="BT5" s="371"/>
      <c r="BU5" s="371"/>
      <c r="BV5" s="371"/>
      <c r="BW5" s="371"/>
      <c r="BX5" s="371"/>
      <c r="BY5" s="371"/>
      <c r="BZ5" s="374" t="s">
        <v>728</v>
      </c>
      <c r="CA5" s="374"/>
      <c r="CB5" s="374"/>
      <c r="CC5" s="374"/>
      <c r="CD5" s="374"/>
      <c r="CE5" s="374"/>
      <c r="CF5" s="374"/>
      <c r="CG5" s="374"/>
      <c r="CH5" s="374"/>
      <c r="CI5" s="374"/>
      <c r="CJ5" s="374"/>
      <c r="CK5" s="374"/>
      <c r="CL5" s="374"/>
      <c r="CM5" s="374"/>
      <c r="CN5" s="374"/>
      <c r="CO5" s="374"/>
      <c r="CP5" s="371"/>
      <c r="CQ5" s="371"/>
      <c r="CR5" s="371"/>
      <c r="CS5" s="371"/>
      <c r="CT5" s="371"/>
      <c r="CU5" s="371"/>
      <c r="CV5" s="371"/>
      <c r="CW5" s="371"/>
      <c r="CX5" s="371"/>
      <c r="CY5" s="371"/>
      <c r="CZ5" s="371"/>
      <c r="DA5" s="371"/>
      <c r="DB5" s="371"/>
      <c r="DC5" s="371"/>
      <c r="DD5" s="371"/>
      <c r="DE5" s="371"/>
      <c r="DF5" s="371"/>
      <c r="DG5" s="371"/>
      <c r="DH5" s="371"/>
      <c r="DI5" s="371"/>
      <c r="DJ5" s="371"/>
      <c r="DK5" s="371"/>
      <c r="DL5" s="371"/>
      <c r="DM5" s="371"/>
      <c r="DN5" s="371"/>
      <c r="DO5" s="371"/>
      <c r="DP5" s="371"/>
      <c r="DQ5" s="371"/>
      <c r="DR5" s="371"/>
      <c r="DS5" s="371"/>
      <c r="DT5" s="371"/>
      <c r="DU5" s="371"/>
      <c r="DV5" s="371"/>
      <c r="DW5" s="371"/>
      <c r="DX5" s="371"/>
      <c r="DY5" s="371"/>
      <c r="DZ5" s="371"/>
      <c r="EA5" s="371"/>
      <c r="EB5" s="371"/>
      <c r="EC5" s="371"/>
      <c r="ED5" s="371"/>
      <c r="EE5" s="371"/>
      <c r="EF5" s="371"/>
      <c r="EG5" s="371"/>
      <c r="EH5" s="371"/>
      <c r="EI5" s="371"/>
      <c r="EJ5" s="371"/>
      <c r="EK5" s="371"/>
    </row>
    <row r="6" spans="1:141" s="19" customFormat="1" ht="12.75" customHeight="1" x14ac:dyDescent="0.2">
      <c r="A6" s="316"/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7"/>
      <c r="Y6" s="312"/>
      <c r="Z6" s="313"/>
      <c r="AA6" s="313"/>
      <c r="AB6" s="313"/>
      <c r="AC6" s="314"/>
      <c r="AD6" s="302" t="s">
        <v>32</v>
      </c>
      <c r="AE6" s="303"/>
      <c r="AF6" s="303"/>
      <c r="AG6" s="303"/>
      <c r="AH6" s="303"/>
      <c r="AI6" s="303"/>
      <c r="AJ6" s="303"/>
      <c r="AK6" s="304"/>
      <c r="AL6" s="337" t="s">
        <v>72</v>
      </c>
      <c r="AM6" s="338"/>
      <c r="AN6" s="338"/>
      <c r="AO6" s="338"/>
      <c r="AP6" s="338"/>
      <c r="AQ6" s="338"/>
      <c r="AR6" s="338"/>
      <c r="AS6" s="338"/>
      <c r="AT6" s="338"/>
      <c r="AU6" s="338"/>
      <c r="AV6" s="338"/>
      <c r="AW6" s="338"/>
      <c r="AX6" s="338"/>
      <c r="AY6" s="338"/>
      <c r="AZ6" s="338"/>
      <c r="BA6" s="338"/>
      <c r="BB6" s="338"/>
      <c r="BC6" s="338"/>
      <c r="BD6" s="338"/>
      <c r="BE6" s="338"/>
      <c r="BF6" s="338"/>
      <c r="BG6" s="338"/>
      <c r="BH6" s="338"/>
      <c r="BI6" s="338"/>
      <c r="BJ6" s="338"/>
      <c r="BK6" s="338"/>
      <c r="BL6" s="338"/>
      <c r="BM6" s="338"/>
      <c r="BN6" s="338"/>
      <c r="BO6" s="338"/>
      <c r="BP6" s="338"/>
      <c r="BQ6" s="338"/>
      <c r="BR6" s="338"/>
      <c r="BS6" s="338"/>
      <c r="BT6" s="338"/>
      <c r="BU6" s="338"/>
      <c r="BV6" s="338"/>
      <c r="BW6" s="338"/>
      <c r="BX6" s="338"/>
      <c r="BY6" s="339"/>
      <c r="BZ6" s="371" t="s">
        <v>72</v>
      </c>
      <c r="CA6" s="371"/>
      <c r="CB6" s="371"/>
      <c r="CC6" s="371"/>
      <c r="CD6" s="371"/>
      <c r="CE6" s="371"/>
      <c r="CF6" s="371"/>
      <c r="CG6" s="371"/>
      <c r="CH6" s="371"/>
      <c r="CI6" s="371"/>
      <c r="CJ6" s="371"/>
      <c r="CK6" s="371"/>
      <c r="CL6" s="371"/>
      <c r="CM6" s="371"/>
      <c r="CN6" s="371"/>
      <c r="CO6" s="371"/>
      <c r="CP6" s="311" t="s">
        <v>72</v>
      </c>
      <c r="CQ6" s="311"/>
      <c r="CR6" s="311"/>
      <c r="CS6" s="311"/>
      <c r="CT6" s="311"/>
      <c r="CU6" s="311"/>
      <c r="CV6" s="311"/>
      <c r="CW6" s="311"/>
      <c r="CX6" s="311"/>
      <c r="CY6" s="311"/>
      <c r="CZ6" s="311"/>
      <c r="DA6" s="311"/>
      <c r="DB6" s="311"/>
      <c r="DC6" s="311"/>
      <c r="DD6" s="311"/>
      <c r="DE6" s="311"/>
      <c r="DF6" s="311"/>
      <c r="DG6" s="311"/>
      <c r="DH6" s="311"/>
      <c r="DI6" s="311"/>
      <c r="DJ6" s="311"/>
      <c r="DK6" s="311"/>
      <c r="DL6" s="311"/>
      <c r="DM6" s="311"/>
      <c r="DN6" s="311"/>
      <c r="DO6" s="311"/>
      <c r="DP6" s="311"/>
      <c r="DQ6" s="311"/>
      <c r="DR6" s="311"/>
      <c r="DS6" s="311"/>
      <c r="DT6" s="311"/>
      <c r="DU6" s="311"/>
      <c r="DV6" s="311"/>
      <c r="DW6" s="311"/>
      <c r="DX6" s="311"/>
      <c r="DY6" s="311"/>
      <c r="DZ6" s="311"/>
      <c r="EA6" s="311"/>
      <c r="EB6" s="311"/>
      <c r="EC6" s="311"/>
      <c r="ED6" s="311"/>
      <c r="EE6" s="311"/>
      <c r="EF6" s="311"/>
      <c r="EG6" s="311"/>
      <c r="EH6" s="311"/>
      <c r="EI6" s="311"/>
      <c r="EJ6" s="311"/>
      <c r="EK6" s="311"/>
    </row>
    <row r="7" spans="1:141" s="19" customFormat="1" ht="12.75" customHeight="1" x14ac:dyDescent="0.2">
      <c r="A7" s="316"/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7"/>
      <c r="Y7" s="312"/>
      <c r="Z7" s="313"/>
      <c r="AA7" s="313"/>
      <c r="AB7" s="313"/>
      <c r="AC7" s="314"/>
      <c r="AD7" s="315"/>
      <c r="AE7" s="316"/>
      <c r="AF7" s="316"/>
      <c r="AG7" s="316"/>
      <c r="AH7" s="316"/>
      <c r="AI7" s="316"/>
      <c r="AJ7" s="316"/>
      <c r="AK7" s="317"/>
      <c r="AL7" s="337" t="s">
        <v>113</v>
      </c>
      <c r="AM7" s="338"/>
      <c r="AN7" s="338"/>
      <c r="AO7" s="338"/>
      <c r="AP7" s="338"/>
      <c r="AQ7" s="338"/>
      <c r="AR7" s="338"/>
      <c r="AS7" s="338"/>
      <c r="AT7" s="338"/>
      <c r="AU7" s="338"/>
      <c r="AV7" s="338"/>
      <c r="AW7" s="338"/>
      <c r="AX7" s="338"/>
      <c r="AY7" s="338"/>
      <c r="AZ7" s="338"/>
      <c r="BA7" s="338"/>
      <c r="BB7" s="338"/>
      <c r="BC7" s="338"/>
      <c r="BD7" s="338"/>
      <c r="BE7" s="338"/>
      <c r="BF7" s="338"/>
      <c r="BG7" s="338"/>
      <c r="BH7" s="338"/>
      <c r="BI7" s="339"/>
      <c r="BJ7" s="305" t="s">
        <v>746</v>
      </c>
      <c r="BK7" s="306"/>
      <c r="BL7" s="306"/>
      <c r="BM7" s="306"/>
      <c r="BN7" s="306"/>
      <c r="BO7" s="306"/>
      <c r="BP7" s="306"/>
      <c r="BQ7" s="307"/>
      <c r="BR7" s="305" t="s">
        <v>149</v>
      </c>
      <c r="BS7" s="306"/>
      <c r="BT7" s="306"/>
      <c r="BU7" s="306"/>
      <c r="BV7" s="306"/>
      <c r="BW7" s="306"/>
      <c r="BX7" s="306"/>
      <c r="BY7" s="307"/>
      <c r="BZ7" s="305" t="s">
        <v>745</v>
      </c>
      <c r="CA7" s="306"/>
      <c r="CB7" s="306"/>
      <c r="CC7" s="306"/>
      <c r="CD7" s="306"/>
      <c r="CE7" s="306"/>
      <c r="CF7" s="306"/>
      <c r="CG7" s="307"/>
      <c r="CH7" s="305" t="s">
        <v>747</v>
      </c>
      <c r="CI7" s="306"/>
      <c r="CJ7" s="306"/>
      <c r="CK7" s="306"/>
      <c r="CL7" s="306"/>
      <c r="CM7" s="306"/>
      <c r="CN7" s="306"/>
      <c r="CO7" s="307"/>
      <c r="CP7" s="371" t="s">
        <v>113</v>
      </c>
      <c r="CQ7" s="371"/>
      <c r="CR7" s="371"/>
      <c r="CS7" s="371"/>
      <c r="CT7" s="371"/>
      <c r="CU7" s="371"/>
      <c r="CV7" s="371"/>
      <c r="CW7" s="371"/>
      <c r="CX7" s="371"/>
      <c r="CY7" s="371"/>
      <c r="CZ7" s="371"/>
      <c r="DA7" s="371"/>
      <c r="DB7" s="371"/>
      <c r="DC7" s="371"/>
      <c r="DD7" s="371"/>
      <c r="DE7" s="371"/>
      <c r="DF7" s="371"/>
      <c r="DG7" s="371"/>
      <c r="DH7" s="371"/>
      <c r="DI7" s="371"/>
      <c r="DJ7" s="371"/>
      <c r="DK7" s="371"/>
      <c r="DL7" s="371"/>
      <c r="DM7" s="371"/>
      <c r="DN7" s="371"/>
      <c r="DO7" s="371"/>
      <c r="DP7" s="371"/>
      <c r="DQ7" s="371"/>
      <c r="DR7" s="371"/>
      <c r="DS7" s="371"/>
      <c r="DT7" s="371"/>
      <c r="DU7" s="371"/>
      <c r="DV7" s="371"/>
      <c r="DW7" s="371"/>
      <c r="DX7" s="371"/>
      <c r="DY7" s="371"/>
      <c r="DZ7" s="371"/>
      <c r="EA7" s="371"/>
      <c r="EB7" s="371"/>
      <c r="EC7" s="371"/>
      <c r="ED7" s="371"/>
      <c r="EE7" s="371"/>
      <c r="EF7" s="371"/>
      <c r="EG7" s="371"/>
      <c r="EH7" s="371"/>
      <c r="EI7" s="371"/>
      <c r="EJ7" s="371"/>
      <c r="EK7" s="371"/>
    </row>
    <row r="8" spans="1:141" s="19" customFormat="1" ht="12.75" customHeight="1" x14ac:dyDescent="0.2">
      <c r="A8" s="316"/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7"/>
      <c r="Y8" s="312"/>
      <c r="Z8" s="313"/>
      <c r="AA8" s="313"/>
      <c r="AB8" s="313"/>
      <c r="AC8" s="314"/>
      <c r="AD8" s="315"/>
      <c r="AE8" s="316"/>
      <c r="AF8" s="316"/>
      <c r="AG8" s="316"/>
      <c r="AH8" s="316"/>
      <c r="AI8" s="316"/>
      <c r="AJ8" s="316"/>
      <c r="AK8" s="317"/>
      <c r="AL8" s="302" t="s">
        <v>32</v>
      </c>
      <c r="AM8" s="303"/>
      <c r="AN8" s="303"/>
      <c r="AO8" s="303"/>
      <c r="AP8" s="303"/>
      <c r="AQ8" s="303"/>
      <c r="AR8" s="303"/>
      <c r="AS8" s="304"/>
      <c r="AT8" s="302" t="s">
        <v>147</v>
      </c>
      <c r="AU8" s="303"/>
      <c r="AV8" s="303"/>
      <c r="AW8" s="303"/>
      <c r="AX8" s="303"/>
      <c r="AY8" s="303"/>
      <c r="AZ8" s="303"/>
      <c r="BA8" s="303"/>
      <c r="BB8" s="303"/>
      <c r="BC8" s="303"/>
      <c r="BD8" s="303"/>
      <c r="BE8" s="303"/>
      <c r="BF8" s="303"/>
      <c r="BG8" s="303"/>
      <c r="BH8" s="303"/>
      <c r="BI8" s="304"/>
      <c r="BJ8" s="312"/>
      <c r="BK8" s="313"/>
      <c r="BL8" s="313"/>
      <c r="BM8" s="313"/>
      <c r="BN8" s="313"/>
      <c r="BO8" s="313"/>
      <c r="BP8" s="313"/>
      <c r="BQ8" s="314"/>
      <c r="BR8" s="312"/>
      <c r="BS8" s="313"/>
      <c r="BT8" s="313"/>
      <c r="BU8" s="313"/>
      <c r="BV8" s="313"/>
      <c r="BW8" s="313"/>
      <c r="BX8" s="313"/>
      <c r="BY8" s="314"/>
      <c r="BZ8" s="312"/>
      <c r="CA8" s="313"/>
      <c r="CB8" s="313"/>
      <c r="CC8" s="313"/>
      <c r="CD8" s="313"/>
      <c r="CE8" s="313"/>
      <c r="CF8" s="313"/>
      <c r="CG8" s="314"/>
      <c r="CH8" s="312"/>
      <c r="CI8" s="313"/>
      <c r="CJ8" s="313"/>
      <c r="CK8" s="313"/>
      <c r="CL8" s="313"/>
      <c r="CM8" s="313"/>
      <c r="CN8" s="313"/>
      <c r="CO8" s="314"/>
      <c r="CP8" s="315" t="s">
        <v>127</v>
      </c>
      <c r="CQ8" s="316"/>
      <c r="CR8" s="316"/>
      <c r="CS8" s="316"/>
      <c r="CT8" s="316"/>
      <c r="CU8" s="316"/>
      <c r="CV8" s="316"/>
      <c r="CW8" s="317"/>
      <c r="CX8" s="335" t="s">
        <v>127</v>
      </c>
      <c r="CY8" s="335"/>
      <c r="CZ8" s="335"/>
      <c r="DA8" s="335"/>
      <c r="DB8" s="335"/>
      <c r="DC8" s="335"/>
      <c r="DD8" s="335"/>
      <c r="DE8" s="335"/>
      <c r="DF8" s="302" t="s">
        <v>125</v>
      </c>
      <c r="DG8" s="303"/>
      <c r="DH8" s="303"/>
      <c r="DI8" s="303"/>
      <c r="DJ8" s="303"/>
      <c r="DK8" s="303"/>
      <c r="DL8" s="303"/>
      <c r="DM8" s="303"/>
      <c r="DN8" s="303"/>
      <c r="DO8" s="303"/>
      <c r="DP8" s="303"/>
      <c r="DQ8" s="303"/>
      <c r="DR8" s="303"/>
      <c r="DS8" s="303"/>
      <c r="DT8" s="303"/>
      <c r="DU8" s="304"/>
      <c r="DV8" s="302" t="s">
        <v>729</v>
      </c>
      <c r="DW8" s="303"/>
      <c r="DX8" s="303"/>
      <c r="DY8" s="303"/>
      <c r="DZ8" s="303"/>
      <c r="EA8" s="303"/>
      <c r="EB8" s="303"/>
      <c r="EC8" s="304"/>
      <c r="ED8" s="302" t="s">
        <v>127</v>
      </c>
      <c r="EE8" s="303"/>
      <c r="EF8" s="303"/>
      <c r="EG8" s="303"/>
      <c r="EH8" s="303"/>
      <c r="EI8" s="303"/>
      <c r="EJ8" s="303"/>
      <c r="EK8" s="304"/>
    </row>
    <row r="9" spans="1:141" s="19" customFormat="1" ht="12.75" customHeight="1" x14ac:dyDescent="0.2">
      <c r="A9" s="316"/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7"/>
      <c r="Y9" s="312"/>
      <c r="Z9" s="313"/>
      <c r="AA9" s="313"/>
      <c r="AB9" s="313"/>
      <c r="AC9" s="314"/>
      <c r="AD9" s="315"/>
      <c r="AE9" s="316"/>
      <c r="AF9" s="316"/>
      <c r="AG9" s="316"/>
      <c r="AH9" s="316"/>
      <c r="AI9" s="316"/>
      <c r="AJ9" s="316"/>
      <c r="AK9" s="317"/>
      <c r="AL9" s="315"/>
      <c r="AM9" s="316"/>
      <c r="AN9" s="316"/>
      <c r="AO9" s="316"/>
      <c r="AP9" s="316"/>
      <c r="AQ9" s="316"/>
      <c r="AR9" s="316"/>
      <c r="AS9" s="317"/>
      <c r="AT9" s="297"/>
      <c r="AU9" s="298"/>
      <c r="AV9" s="298"/>
      <c r="AW9" s="298"/>
      <c r="AX9" s="298"/>
      <c r="AY9" s="298"/>
      <c r="AZ9" s="298"/>
      <c r="BA9" s="298"/>
      <c r="BB9" s="298"/>
      <c r="BC9" s="298"/>
      <c r="BD9" s="298"/>
      <c r="BE9" s="298"/>
      <c r="BF9" s="298"/>
      <c r="BG9" s="298"/>
      <c r="BH9" s="298"/>
      <c r="BI9" s="299"/>
      <c r="BJ9" s="312"/>
      <c r="BK9" s="313"/>
      <c r="BL9" s="313"/>
      <c r="BM9" s="313"/>
      <c r="BN9" s="313"/>
      <c r="BO9" s="313"/>
      <c r="BP9" s="313"/>
      <c r="BQ9" s="314"/>
      <c r="BR9" s="312"/>
      <c r="BS9" s="313"/>
      <c r="BT9" s="313"/>
      <c r="BU9" s="313"/>
      <c r="BV9" s="313"/>
      <c r="BW9" s="313"/>
      <c r="BX9" s="313"/>
      <c r="BY9" s="314"/>
      <c r="BZ9" s="312"/>
      <c r="CA9" s="313"/>
      <c r="CB9" s="313"/>
      <c r="CC9" s="313"/>
      <c r="CD9" s="313"/>
      <c r="CE9" s="313"/>
      <c r="CF9" s="313"/>
      <c r="CG9" s="314"/>
      <c r="CH9" s="312"/>
      <c r="CI9" s="313"/>
      <c r="CJ9" s="313"/>
      <c r="CK9" s="313"/>
      <c r="CL9" s="313"/>
      <c r="CM9" s="313"/>
      <c r="CN9" s="313"/>
      <c r="CO9" s="314"/>
      <c r="CP9" s="315" t="s">
        <v>142</v>
      </c>
      <c r="CQ9" s="316"/>
      <c r="CR9" s="316"/>
      <c r="CS9" s="316"/>
      <c r="CT9" s="316"/>
      <c r="CU9" s="316"/>
      <c r="CV9" s="316"/>
      <c r="CW9" s="317"/>
      <c r="CX9" s="335" t="s">
        <v>128</v>
      </c>
      <c r="CY9" s="335"/>
      <c r="CZ9" s="335"/>
      <c r="DA9" s="335"/>
      <c r="DB9" s="335"/>
      <c r="DC9" s="335"/>
      <c r="DD9" s="335"/>
      <c r="DE9" s="335"/>
      <c r="DF9" s="297" t="s">
        <v>126</v>
      </c>
      <c r="DG9" s="298"/>
      <c r="DH9" s="298"/>
      <c r="DI9" s="298"/>
      <c r="DJ9" s="298"/>
      <c r="DK9" s="298"/>
      <c r="DL9" s="298"/>
      <c r="DM9" s="298"/>
      <c r="DN9" s="298"/>
      <c r="DO9" s="298"/>
      <c r="DP9" s="298"/>
      <c r="DQ9" s="298"/>
      <c r="DR9" s="298"/>
      <c r="DS9" s="298"/>
      <c r="DT9" s="298"/>
      <c r="DU9" s="299"/>
      <c r="DV9" s="315"/>
      <c r="DW9" s="316"/>
      <c r="DX9" s="316"/>
      <c r="DY9" s="316"/>
      <c r="DZ9" s="316"/>
      <c r="EA9" s="316"/>
      <c r="EB9" s="316"/>
      <c r="EC9" s="317"/>
      <c r="ED9" s="315" t="s">
        <v>128</v>
      </c>
      <c r="EE9" s="316"/>
      <c r="EF9" s="316"/>
      <c r="EG9" s="316"/>
      <c r="EH9" s="316"/>
      <c r="EI9" s="316"/>
      <c r="EJ9" s="316"/>
      <c r="EK9" s="317"/>
    </row>
    <row r="10" spans="1:141" s="19" customFormat="1" ht="12.75" customHeight="1" x14ac:dyDescent="0.2">
      <c r="A10" s="316"/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7"/>
      <c r="Y10" s="312"/>
      <c r="Z10" s="313"/>
      <c r="AA10" s="313"/>
      <c r="AB10" s="313"/>
      <c r="AC10" s="314"/>
      <c r="AD10" s="315"/>
      <c r="AE10" s="316"/>
      <c r="AF10" s="316"/>
      <c r="AG10" s="316"/>
      <c r="AH10" s="316"/>
      <c r="AI10" s="316"/>
      <c r="AJ10" s="316"/>
      <c r="AK10" s="317"/>
      <c r="AL10" s="315"/>
      <c r="AM10" s="316"/>
      <c r="AN10" s="316"/>
      <c r="AO10" s="316"/>
      <c r="AP10" s="316"/>
      <c r="AQ10" s="316"/>
      <c r="AR10" s="316"/>
      <c r="AS10" s="317"/>
      <c r="AT10" s="305" t="s">
        <v>743</v>
      </c>
      <c r="AU10" s="306"/>
      <c r="AV10" s="306"/>
      <c r="AW10" s="306"/>
      <c r="AX10" s="306"/>
      <c r="AY10" s="306"/>
      <c r="AZ10" s="306"/>
      <c r="BA10" s="307"/>
      <c r="BB10" s="305" t="s">
        <v>742</v>
      </c>
      <c r="BC10" s="306"/>
      <c r="BD10" s="306"/>
      <c r="BE10" s="306"/>
      <c r="BF10" s="306"/>
      <c r="BG10" s="306"/>
      <c r="BH10" s="306"/>
      <c r="BI10" s="307"/>
      <c r="BJ10" s="312"/>
      <c r="BK10" s="313"/>
      <c r="BL10" s="313"/>
      <c r="BM10" s="313"/>
      <c r="BN10" s="313"/>
      <c r="BO10" s="313"/>
      <c r="BP10" s="313"/>
      <c r="BQ10" s="314"/>
      <c r="BR10" s="312"/>
      <c r="BS10" s="313"/>
      <c r="BT10" s="313"/>
      <c r="BU10" s="313"/>
      <c r="BV10" s="313"/>
      <c r="BW10" s="313"/>
      <c r="BX10" s="313"/>
      <c r="BY10" s="314"/>
      <c r="BZ10" s="312"/>
      <c r="CA10" s="313"/>
      <c r="CB10" s="313"/>
      <c r="CC10" s="313"/>
      <c r="CD10" s="313"/>
      <c r="CE10" s="313"/>
      <c r="CF10" s="313"/>
      <c r="CG10" s="314"/>
      <c r="CH10" s="312"/>
      <c r="CI10" s="313"/>
      <c r="CJ10" s="313"/>
      <c r="CK10" s="313"/>
      <c r="CL10" s="313"/>
      <c r="CM10" s="313"/>
      <c r="CN10" s="313"/>
      <c r="CO10" s="314"/>
      <c r="CP10" s="315" t="s">
        <v>143</v>
      </c>
      <c r="CQ10" s="316"/>
      <c r="CR10" s="316"/>
      <c r="CS10" s="316"/>
      <c r="CT10" s="316"/>
      <c r="CU10" s="316"/>
      <c r="CV10" s="316"/>
      <c r="CW10" s="317"/>
      <c r="CX10" s="335" t="s">
        <v>138</v>
      </c>
      <c r="CY10" s="335"/>
      <c r="CZ10" s="335"/>
      <c r="DA10" s="335"/>
      <c r="DB10" s="335"/>
      <c r="DC10" s="335"/>
      <c r="DD10" s="335"/>
      <c r="DE10" s="335"/>
      <c r="DF10" s="337" t="s">
        <v>72</v>
      </c>
      <c r="DG10" s="338"/>
      <c r="DH10" s="338"/>
      <c r="DI10" s="338"/>
      <c r="DJ10" s="338"/>
      <c r="DK10" s="338"/>
      <c r="DL10" s="338"/>
      <c r="DM10" s="338"/>
      <c r="DN10" s="338"/>
      <c r="DO10" s="338"/>
      <c r="DP10" s="338"/>
      <c r="DQ10" s="338"/>
      <c r="DR10" s="338"/>
      <c r="DS10" s="338"/>
      <c r="DT10" s="338"/>
      <c r="DU10" s="339"/>
      <c r="DV10" s="315"/>
      <c r="DW10" s="316"/>
      <c r="DX10" s="316"/>
      <c r="DY10" s="316"/>
      <c r="DZ10" s="316"/>
      <c r="EA10" s="316"/>
      <c r="EB10" s="316"/>
      <c r="EC10" s="317"/>
      <c r="ED10" s="315" t="s">
        <v>129</v>
      </c>
      <c r="EE10" s="316"/>
      <c r="EF10" s="316"/>
      <c r="EG10" s="316"/>
      <c r="EH10" s="316"/>
      <c r="EI10" s="316"/>
      <c r="EJ10" s="316"/>
      <c r="EK10" s="317"/>
    </row>
    <row r="11" spans="1:141" s="19" customFormat="1" ht="12.75" customHeight="1" x14ac:dyDescent="0.2">
      <c r="A11" s="316"/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7"/>
      <c r="Y11" s="312"/>
      <c r="Z11" s="313"/>
      <c r="AA11" s="313"/>
      <c r="AB11" s="313"/>
      <c r="AC11" s="314"/>
      <c r="AD11" s="315"/>
      <c r="AE11" s="316"/>
      <c r="AF11" s="316"/>
      <c r="AG11" s="316"/>
      <c r="AH11" s="316"/>
      <c r="AI11" s="316"/>
      <c r="AJ11" s="316"/>
      <c r="AK11" s="317"/>
      <c r="AL11" s="315"/>
      <c r="AM11" s="316"/>
      <c r="AN11" s="316"/>
      <c r="AO11" s="316"/>
      <c r="AP11" s="316"/>
      <c r="AQ11" s="316"/>
      <c r="AR11" s="316"/>
      <c r="AS11" s="317"/>
      <c r="AT11" s="312"/>
      <c r="AU11" s="313"/>
      <c r="AV11" s="313"/>
      <c r="AW11" s="313"/>
      <c r="AX11" s="313"/>
      <c r="AY11" s="313"/>
      <c r="AZ11" s="313"/>
      <c r="BA11" s="314"/>
      <c r="BB11" s="312"/>
      <c r="BC11" s="313"/>
      <c r="BD11" s="313"/>
      <c r="BE11" s="313"/>
      <c r="BF11" s="313"/>
      <c r="BG11" s="313"/>
      <c r="BH11" s="313"/>
      <c r="BI11" s="314"/>
      <c r="BJ11" s="312"/>
      <c r="BK11" s="313"/>
      <c r="BL11" s="313"/>
      <c r="BM11" s="313"/>
      <c r="BN11" s="313"/>
      <c r="BO11" s="313"/>
      <c r="BP11" s="313"/>
      <c r="BQ11" s="314"/>
      <c r="BR11" s="312"/>
      <c r="BS11" s="313"/>
      <c r="BT11" s="313"/>
      <c r="BU11" s="313"/>
      <c r="BV11" s="313"/>
      <c r="BW11" s="313"/>
      <c r="BX11" s="313"/>
      <c r="BY11" s="314"/>
      <c r="BZ11" s="312"/>
      <c r="CA11" s="313"/>
      <c r="CB11" s="313"/>
      <c r="CC11" s="313"/>
      <c r="CD11" s="313"/>
      <c r="CE11" s="313"/>
      <c r="CF11" s="313"/>
      <c r="CG11" s="314"/>
      <c r="CH11" s="312"/>
      <c r="CI11" s="313"/>
      <c r="CJ11" s="313"/>
      <c r="CK11" s="313"/>
      <c r="CL11" s="313"/>
      <c r="CM11" s="313"/>
      <c r="CN11" s="313"/>
      <c r="CO11" s="314"/>
      <c r="CP11" s="315" t="s">
        <v>144</v>
      </c>
      <c r="CQ11" s="316"/>
      <c r="CR11" s="316"/>
      <c r="CS11" s="316"/>
      <c r="CT11" s="316"/>
      <c r="CU11" s="316"/>
      <c r="CV11" s="316"/>
      <c r="CW11" s="317"/>
      <c r="CX11" s="335" t="s">
        <v>139</v>
      </c>
      <c r="CY11" s="335"/>
      <c r="CZ11" s="335"/>
      <c r="DA11" s="335"/>
      <c r="DB11" s="335"/>
      <c r="DC11" s="335"/>
      <c r="DD11" s="335"/>
      <c r="DE11" s="335"/>
      <c r="DF11" s="305" t="s">
        <v>748</v>
      </c>
      <c r="DG11" s="306"/>
      <c r="DH11" s="306"/>
      <c r="DI11" s="306"/>
      <c r="DJ11" s="306"/>
      <c r="DK11" s="306"/>
      <c r="DL11" s="306"/>
      <c r="DM11" s="307"/>
      <c r="DN11" s="335" t="s">
        <v>132</v>
      </c>
      <c r="DO11" s="335"/>
      <c r="DP11" s="335"/>
      <c r="DQ11" s="335"/>
      <c r="DR11" s="335"/>
      <c r="DS11" s="335"/>
      <c r="DT11" s="335"/>
      <c r="DU11" s="335"/>
      <c r="DV11" s="315"/>
      <c r="DW11" s="316"/>
      <c r="DX11" s="316"/>
      <c r="DY11" s="316"/>
      <c r="DZ11" s="316"/>
      <c r="EA11" s="316"/>
      <c r="EB11" s="316"/>
      <c r="EC11" s="317"/>
      <c r="ED11" s="315" t="s">
        <v>130</v>
      </c>
      <c r="EE11" s="316"/>
      <c r="EF11" s="316"/>
      <c r="EG11" s="316"/>
      <c r="EH11" s="316"/>
      <c r="EI11" s="316"/>
      <c r="EJ11" s="316"/>
      <c r="EK11" s="317"/>
    </row>
    <row r="12" spans="1:141" s="19" customFormat="1" ht="12.75" customHeight="1" x14ac:dyDescent="0.2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7"/>
      <c r="Y12" s="312"/>
      <c r="Z12" s="313"/>
      <c r="AA12" s="313"/>
      <c r="AB12" s="313"/>
      <c r="AC12" s="314"/>
      <c r="AD12" s="315"/>
      <c r="AE12" s="316"/>
      <c r="AF12" s="316"/>
      <c r="AG12" s="316"/>
      <c r="AH12" s="316"/>
      <c r="AI12" s="316"/>
      <c r="AJ12" s="316"/>
      <c r="AK12" s="317"/>
      <c r="AL12" s="315"/>
      <c r="AM12" s="316"/>
      <c r="AN12" s="316"/>
      <c r="AO12" s="316"/>
      <c r="AP12" s="316"/>
      <c r="AQ12" s="316"/>
      <c r="AR12" s="316"/>
      <c r="AS12" s="317"/>
      <c r="AT12" s="312"/>
      <c r="AU12" s="313"/>
      <c r="AV12" s="313"/>
      <c r="AW12" s="313"/>
      <c r="AX12" s="313"/>
      <c r="AY12" s="313"/>
      <c r="AZ12" s="313"/>
      <c r="BA12" s="314"/>
      <c r="BB12" s="312"/>
      <c r="BC12" s="313"/>
      <c r="BD12" s="313"/>
      <c r="BE12" s="313"/>
      <c r="BF12" s="313"/>
      <c r="BG12" s="313"/>
      <c r="BH12" s="313"/>
      <c r="BI12" s="314"/>
      <c r="BJ12" s="312"/>
      <c r="BK12" s="313"/>
      <c r="BL12" s="313"/>
      <c r="BM12" s="313"/>
      <c r="BN12" s="313"/>
      <c r="BO12" s="313"/>
      <c r="BP12" s="313"/>
      <c r="BQ12" s="314"/>
      <c r="BR12" s="312"/>
      <c r="BS12" s="313"/>
      <c r="BT12" s="313"/>
      <c r="BU12" s="313"/>
      <c r="BV12" s="313"/>
      <c r="BW12" s="313"/>
      <c r="BX12" s="313"/>
      <c r="BY12" s="314"/>
      <c r="BZ12" s="312"/>
      <c r="CA12" s="313"/>
      <c r="CB12" s="313"/>
      <c r="CC12" s="313"/>
      <c r="CD12" s="313"/>
      <c r="CE12" s="313"/>
      <c r="CF12" s="313"/>
      <c r="CG12" s="314"/>
      <c r="CH12" s="312"/>
      <c r="CI12" s="313"/>
      <c r="CJ12" s="313"/>
      <c r="CK12" s="313"/>
      <c r="CL12" s="313"/>
      <c r="CM12" s="313"/>
      <c r="CN12" s="313"/>
      <c r="CO12" s="314"/>
      <c r="CP12" s="315" t="s">
        <v>420</v>
      </c>
      <c r="CQ12" s="316"/>
      <c r="CR12" s="316"/>
      <c r="CS12" s="316"/>
      <c r="CT12" s="316"/>
      <c r="CU12" s="316"/>
      <c r="CV12" s="316"/>
      <c r="CW12" s="317"/>
      <c r="CX12" s="316"/>
      <c r="CY12" s="316"/>
      <c r="CZ12" s="316"/>
      <c r="DA12" s="316"/>
      <c r="DB12" s="316"/>
      <c r="DC12" s="316"/>
      <c r="DD12" s="316"/>
      <c r="DE12" s="316"/>
      <c r="DF12" s="312"/>
      <c r="DG12" s="313"/>
      <c r="DH12" s="313"/>
      <c r="DI12" s="313"/>
      <c r="DJ12" s="313"/>
      <c r="DK12" s="313"/>
      <c r="DL12" s="313"/>
      <c r="DM12" s="314"/>
      <c r="DN12" s="316" t="s">
        <v>133</v>
      </c>
      <c r="DO12" s="316"/>
      <c r="DP12" s="316"/>
      <c r="DQ12" s="316"/>
      <c r="DR12" s="316"/>
      <c r="DS12" s="316"/>
      <c r="DT12" s="316"/>
      <c r="DU12" s="316"/>
      <c r="DV12" s="315"/>
      <c r="DW12" s="316"/>
      <c r="DX12" s="316"/>
      <c r="DY12" s="316"/>
      <c r="DZ12" s="316"/>
      <c r="EA12" s="316"/>
      <c r="EB12" s="316"/>
      <c r="EC12" s="317"/>
      <c r="ED12" s="315" t="s">
        <v>131</v>
      </c>
      <c r="EE12" s="316"/>
      <c r="EF12" s="316"/>
      <c r="EG12" s="316"/>
      <c r="EH12" s="316"/>
      <c r="EI12" s="316"/>
      <c r="EJ12" s="316"/>
      <c r="EK12" s="317"/>
    </row>
    <row r="13" spans="1:141" s="19" customFormat="1" ht="12.75" customHeight="1" x14ac:dyDescent="0.2">
      <c r="A13" s="316"/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7"/>
      <c r="Y13" s="312"/>
      <c r="Z13" s="313"/>
      <c r="AA13" s="313"/>
      <c r="AB13" s="313"/>
      <c r="AC13" s="314"/>
      <c r="AD13" s="315"/>
      <c r="AE13" s="316"/>
      <c r="AF13" s="316"/>
      <c r="AG13" s="316"/>
      <c r="AH13" s="316"/>
      <c r="AI13" s="316"/>
      <c r="AJ13" s="316"/>
      <c r="AK13" s="317"/>
      <c r="AL13" s="315"/>
      <c r="AM13" s="316"/>
      <c r="AN13" s="316"/>
      <c r="AO13" s="316"/>
      <c r="AP13" s="316"/>
      <c r="AQ13" s="316"/>
      <c r="AR13" s="316"/>
      <c r="AS13" s="317"/>
      <c r="AT13" s="312"/>
      <c r="AU13" s="313"/>
      <c r="AV13" s="313"/>
      <c r="AW13" s="313"/>
      <c r="AX13" s="313"/>
      <c r="AY13" s="313"/>
      <c r="AZ13" s="313"/>
      <c r="BA13" s="314"/>
      <c r="BB13" s="312"/>
      <c r="BC13" s="313"/>
      <c r="BD13" s="313"/>
      <c r="BE13" s="313"/>
      <c r="BF13" s="313"/>
      <c r="BG13" s="313"/>
      <c r="BH13" s="313"/>
      <c r="BI13" s="314"/>
      <c r="BJ13" s="312"/>
      <c r="BK13" s="313"/>
      <c r="BL13" s="313"/>
      <c r="BM13" s="313"/>
      <c r="BN13" s="313"/>
      <c r="BO13" s="313"/>
      <c r="BP13" s="313"/>
      <c r="BQ13" s="314"/>
      <c r="BR13" s="312"/>
      <c r="BS13" s="313"/>
      <c r="BT13" s="313"/>
      <c r="BU13" s="313"/>
      <c r="BV13" s="313"/>
      <c r="BW13" s="313"/>
      <c r="BX13" s="313"/>
      <c r="BY13" s="314"/>
      <c r="BZ13" s="312"/>
      <c r="CA13" s="313"/>
      <c r="CB13" s="313"/>
      <c r="CC13" s="313"/>
      <c r="CD13" s="313"/>
      <c r="CE13" s="313"/>
      <c r="CF13" s="313"/>
      <c r="CG13" s="314"/>
      <c r="CH13" s="312"/>
      <c r="CI13" s="313"/>
      <c r="CJ13" s="313"/>
      <c r="CK13" s="313"/>
      <c r="CL13" s="313"/>
      <c r="CM13" s="313"/>
      <c r="CN13" s="313"/>
      <c r="CO13" s="314"/>
      <c r="CP13" s="315" t="s">
        <v>209</v>
      </c>
      <c r="CQ13" s="316"/>
      <c r="CR13" s="316"/>
      <c r="CS13" s="316"/>
      <c r="CT13" s="316"/>
      <c r="CU13" s="316"/>
      <c r="CV13" s="316"/>
      <c r="CW13" s="317"/>
      <c r="CX13" s="316"/>
      <c r="CY13" s="316"/>
      <c r="CZ13" s="316"/>
      <c r="DA13" s="316"/>
      <c r="DB13" s="316"/>
      <c r="DC13" s="316"/>
      <c r="DD13" s="316"/>
      <c r="DE13" s="316"/>
      <c r="DF13" s="312"/>
      <c r="DG13" s="313"/>
      <c r="DH13" s="313"/>
      <c r="DI13" s="313"/>
      <c r="DJ13" s="313"/>
      <c r="DK13" s="313"/>
      <c r="DL13" s="313"/>
      <c r="DM13" s="314"/>
      <c r="DN13" s="316" t="s">
        <v>134</v>
      </c>
      <c r="DO13" s="316"/>
      <c r="DP13" s="316"/>
      <c r="DQ13" s="316"/>
      <c r="DR13" s="316"/>
      <c r="DS13" s="316"/>
      <c r="DT13" s="316"/>
      <c r="DU13" s="316"/>
      <c r="DV13" s="315"/>
      <c r="DW13" s="316"/>
      <c r="DX13" s="316"/>
      <c r="DY13" s="316"/>
      <c r="DZ13" s="316"/>
      <c r="EA13" s="316"/>
      <c r="EB13" s="316"/>
      <c r="EC13" s="317"/>
      <c r="ED13" s="329" t="s">
        <v>730</v>
      </c>
      <c r="EE13" s="330"/>
      <c r="EF13" s="330"/>
      <c r="EG13" s="330"/>
      <c r="EH13" s="330"/>
      <c r="EI13" s="330"/>
      <c r="EJ13" s="330"/>
      <c r="EK13" s="331"/>
    </row>
    <row r="14" spans="1:141" s="19" customFormat="1" ht="12.75" customHeight="1" x14ac:dyDescent="0.2">
      <c r="A14" s="316"/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7"/>
      <c r="Y14" s="312"/>
      <c r="Z14" s="313"/>
      <c r="AA14" s="313"/>
      <c r="AB14" s="313"/>
      <c r="AC14" s="314"/>
      <c r="AD14" s="315"/>
      <c r="AE14" s="316"/>
      <c r="AF14" s="316"/>
      <c r="AG14" s="316"/>
      <c r="AH14" s="316"/>
      <c r="AI14" s="316"/>
      <c r="AJ14" s="316"/>
      <c r="AK14" s="317"/>
      <c r="AL14" s="315"/>
      <c r="AM14" s="316"/>
      <c r="AN14" s="316"/>
      <c r="AO14" s="316"/>
      <c r="AP14" s="316"/>
      <c r="AQ14" s="316"/>
      <c r="AR14" s="316"/>
      <c r="AS14" s="317"/>
      <c r="AT14" s="312"/>
      <c r="AU14" s="313"/>
      <c r="AV14" s="313"/>
      <c r="AW14" s="313"/>
      <c r="AX14" s="313"/>
      <c r="AY14" s="313"/>
      <c r="AZ14" s="313"/>
      <c r="BA14" s="314"/>
      <c r="BB14" s="312"/>
      <c r="BC14" s="313"/>
      <c r="BD14" s="313"/>
      <c r="BE14" s="313"/>
      <c r="BF14" s="313"/>
      <c r="BG14" s="313"/>
      <c r="BH14" s="313"/>
      <c r="BI14" s="314"/>
      <c r="BJ14" s="312"/>
      <c r="BK14" s="313"/>
      <c r="BL14" s="313"/>
      <c r="BM14" s="313"/>
      <c r="BN14" s="313"/>
      <c r="BO14" s="313"/>
      <c r="BP14" s="313"/>
      <c r="BQ14" s="314"/>
      <c r="BR14" s="312"/>
      <c r="BS14" s="313"/>
      <c r="BT14" s="313"/>
      <c r="BU14" s="313"/>
      <c r="BV14" s="313"/>
      <c r="BW14" s="313"/>
      <c r="BX14" s="313"/>
      <c r="BY14" s="314"/>
      <c r="BZ14" s="312"/>
      <c r="CA14" s="313"/>
      <c r="CB14" s="313"/>
      <c r="CC14" s="313"/>
      <c r="CD14" s="313"/>
      <c r="CE14" s="313"/>
      <c r="CF14" s="313"/>
      <c r="CG14" s="314"/>
      <c r="CH14" s="312"/>
      <c r="CI14" s="313"/>
      <c r="CJ14" s="313"/>
      <c r="CK14" s="313"/>
      <c r="CL14" s="313"/>
      <c r="CM14" s="313"/>
      <c r="CN14" s="313"/>
      <c r="CO14" s="314"/>
      <c r="CP14" s="315" t="s">
        <v>210</v>
      </c>
      <c r="CQ14" s="316"/>
      <c r="CR14" s="316"/>
      <c r="CS14" s="316"/>
      <c r="CT14" s="316"/>
      <c r="CU14" s="316"/>
      <c r="CV14" s="316"/>
      <c r="CW14" s="317"/>
      <c r="CX14" s="316"/>
      <c r="CY14" s="316"/>
      <c r="CZ14" s="316"/>
      <c r="DA14" s="316"/>
      <c r="DB14" s="316"/>
      <c r="DC14" s="316"/>
      <c r="DD14" s="316"/>
      <c r="DE14" s="316"/>
      <c r="DF14" s="312"/>
      <c r="DG14" s="313"/>
      <c r="DH14" s="313"/>
      <c r="DI14" s="313"/>
      <c r="DJ14" s="313"/>
      <c r="DK14" s="313"/>
      <c r="DL14" s="313"/>
      <c r="DM14" s="314"/>
      <c r="DN14" s="316" t="s">
        <v>135</v>
      </c>
      <c r="DO14" s="316"/>
      <c r="DP14" s="316"/>
      <c r="DQ14" s="316"/>
      <c r="DR14" s="316"/>
      <c r="DS14" s="316"/>
      <c r="DT14" s="316"/>
      <c r="DU14" s="316"/>
      <c r="DV14" s="315"/>
      <c r="DW14" s="316"/>
      <c r="DX14" s="316"/>
      <c r="DY14" s="316"/>
      <c r="DZ14" s="316"/>
      <c r="EA14" s="316"/>
      <c r="EB14" s="316"/>
      <c r="EC14" s="317"/>
      <c r="ED14" s="315"/>
      <c r="EE14" s="316"/>
      <c r="EF14" s="316"/>
      <c r="EG14" s="316"/>
      <c r="EH14" s="316"/>
      <c r="EI14" s="316"/>
      <c r="EJ14" s="316"/>
      <c r="EK14" s="317"/>
    </row>
    <row r="15" spans="1:141" s="19" customFormat="1" ht="12.75" customHeight="1" x14ac:dyDescent="0.2">
      <c r="A15" s="316"/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7"/>
      <c r="Y15" s="312"/>
      <c r="Z15" s="313"/>
      <c r="AA15" s="313"/>
      <c r="AB15" s="313"/>
      <c r="AC15" s="314"/>
      <c r="AD15" s="315"/>
      <c r="AE15" s="316"/>
      <c r="AF15" s="316"/>
      <c r="AG15" s="316"/>
      <c r="AH15" s="316"/>
      <c r="AI15" s="316"/>
      <c r="AJ15" s="316"/>
      <c r="AK15" s="317"/>
      <c r="AL15" s="315"/>
      <c r="AM15" s="316"/>
      <c r="AN15" s="316"/>
      <c r="AO15" s="316"/>
      <c r="AP15" s="316"/>
      <c r="AQ15" s="316"/>
      <c r="AR15" s="316"/>
      <c r="AS15" s="317"/>
      <c r="AT15" s="312"/>
      <c r="AU15" s="313"/>
      <c r="AV15" s="313"/>
      <c r="AW15" s="313"/>
      <c r="AX15" s="313"/>
      <c r="AY15" s="313"/>
      <c r="AZ15" s="313"/>
      <c r="BA15" s="314"/>
      <c r="BB15" s="312"/>
      <c r="BC15" s="313"/>
      <c r="BD15" s="313"/>
      <c r="BE15" s="313"/>
      <c r="BF15" s="313"/>
      <c r="BG15" s="313"/>
      <c r="BH15" s="313"/>
      <c r="BI15" s="314"/>
      <c r="BJ15" s="312"/>
      <c r="BK15" s="313"/>
      <c r="BL15" s="313"/>
      <c r="BM15" s="313"/>
      <c r="BN15" s="313"/>
      <c r="BO15" s="313"/>
      <c r="BP15" s="313"/>
      <c r="BQ15" s="314"/>
      <c r="BR15" s="312"/>
      <c r="BS15" s="313"/>
      <c r="BT15" s="313"/>
      <c r="BU15" s="313"/>
      <c r="BV15" s="313"/>
      <c r="BW15" s="313"/>
      <c r="BX15" s="313"/>
      <c r="BY15" s="314"/>
      <c r="BZ15" s="312"/>
      <c r="CA15" s="313"/>
      <c r="CB15" s="313"/>
      <c r="CC15" s="313"/>
      <c r="CD15" s="313"/>
      <c r="CE15" s="313"/>
      <c r="CF15" s="313"/>
      <c r="CG15" s="314"/>
      <c r="CH15" s="312"/>
      <c r="CI15" s="313"/>
      <c r="CJ15" s="313"/>
      <c r="CK15" s="313"/>
      <c r="CL15" s="313"/>
      <c r="CM15" s="313"/>
      <c r="CN15" s="313"/>
      <c r="CO15" s="314"/>
      <c r="CP15" s="315" t="s">
        <v>155</v>
      </c>
      <c r="CQ15" s="316"/>
      <c r="CR15" s="316"/>
      <c r="CS15" s="316"/>
      <c r="CT15" s="316"/>
      <c r="CU15" s="316"/>
      <c r="CV15" s="316"/>
      <c r="CW15" s="317"/>
      <c r="CX15" s="316"/>
      <c r="CY15" s="316"/>
      <c r="CZ15" s="316"/>
      <c r="DA15" s="316"/>
      <c r="DB15" s="316"/>
      <c r="DC15" s="316"/>
      <c r="DD15" s="316"/>
      <c r="DE15" s="316"/>
      <c r="DF15" s="312"/>
      <c r="DG15" s="313"/>
      <c r="DH15" s="313"/>
      <c r="DI15" s="313"/>
      <c r="DJ15" s="313"/>
      <c r="DK15" s="313"/>
      <c r="DL15" s="313"/>
      <c r="DM15" s="314"/>
      <c r="DN15" s="316" t="s">
        <v>136</v>
      </c>
      <c r="DO15" s="316"/>
      <c r="DP15" s="316"/>
      <c r="DQ15" s="316"/>
      <c r="DR15" s="316"/>
      <c r="DS15" s="316"/>
      <c r="DT15" s="316"/>
      <c r="DU15" s="316"/>
      <c r="DV15" s="315"/>
      <c r="DW15" s="316"/>
      <c r="DX15" s="316"/>
      <c r="DY15" s="316"/>
      <c r="DZ15" s="316"/>
      <c r="EA15" s="316"/>
      <c r="EB15" s="316"/>
      <c r="EC15" s="317"/>
      <c r="ED15" s="315"/>
      <c r="EE15" s="316"/>
      <c r="EF15" s="316"/>
      <c r="EG15" s="316"/>
      <c r="EH15" s="316"/>
      <c r="EI15" s="316"/>
      <c r="EJ15" s="316"/>
      <c r="EK15" s="317"/>
    </row>
    <row r="16" spans="1:141" s="19" customFormat="1" ht="12.75" customHeight="1" x14ac:dyDescent="0.2">
      <c r="A16" s="298"/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9"/>
      <c r="Y16" s="308"/>
      <c r="Z16" s="309"/>
      <c r="AA16" s="309"/>
      <c r="AB16" s="309"/>
      <c r="AC16" s="310"/>
      <c r="AD16" s="297"/>
      <c r="AE16" s="298"/>
      <c r="AF16" s="298"/>
      <c r="AG16" s="298"/>
      <c r="AH16" s="298"/>
      <c r="AI16" s="298"/>
      <c r="AJ16" s="298"/>
      <c r="AK16" s="299"/>
      <c r="AL16" s="297"/>
      <c r="AM16" s="298"/>
      <c r="AN16" s="298"/>
      <c r="AO16" s="298"/>
      <c r="AP16" s="298"/>
      <c r="AQ16" s="298"/>
      <c r="AR16" s="298"/>
      <c r="AS16" s="299"/>
      <c r="AT16" s="308"/>
      <c r="AU16" s="309"/>
      <c r="AV16" s="309"/>
      <c r="AW16" s="309"/>
      <c r="AX16" s="309"/>
      <c r="AY16" s="309"/>
      <c r="AZ16" s="309"/>
      <c r="BA16" s="310"/>
      <c r="BB16" s="308"/>
      <c r="BC16" s="309"/>
      <c r="BD16" s="309"/>
      <c r="BE16" s="309"/>
      <c r="BF16" s="309"/>
      <c r="BG16" s="309"/>
      <c r="BH16" s="309"/>
      <c r="BI16" s="310"/>
      <c r="BJ16" s="308"/>
      <c r="BK16" s="309"/>
      <c r="BL16" s="309"/>
      <c r="BM16" s="309"/>
      <c r="BN16" s="309"/>
      <c r="BO16" s="309"/>
      <c r="BP16" s="309"/>
      <c r="BQ16" s="310"/>
      <c r="BR16" s="308"/>
      <c r="BS16" s="309"/>
      <c r="BT16" s="309"/>
      <c r="BU16" s="309"/>
      <c r="BV16" s="309"/>
      <c r="BW16" s="309"/>
      <c r="BX16" s="309"/>
      <c r="BY16" s="310"/>
      <c r="BZ16" s="308"/>
      <c r="CA16" s="309"/>
      <c r="CB16" s="309"/>
      <c r="CC16" s="309"/>
      <c r="CD16" s="309"/>
      <c r="CE16" s="309"/>
      <c r="CF16" s="309"/>
      <c r="CG16" s="310"/>
      <c r="CH16" s="308"/>
      <c r="CI16" s="309"/>
      <c r="CJ16" s="309"/>
      <c r="CK16" s="309"/>
      <c r="CL16" s="309"/>
      <c r="CM16" s="309"/>
      <c r="CN16" s="309"/>
      <c r="CO16" s="310"/>
      <c r="CP16" s="297"/>
      <c r="CQ16" s="298"/>
      <c r="CR16" s="298"/>
      <c r="CS16" s="298"/>
      <c r="CT16" s="298"/>
      <c r="CU16" s="298"/>
      <c r="CV16" s="298"/>
      <c r="CW16" s="299"/>
      <c r="CX16" s="298"/>
      <c r="CY16" s="298"/>
      <c r="CZ16" s="298"/>
      <c r="DA16" s="298"/>
      <c r="DB16" s="298"/>
      <c r="DC16" s="298"/>
      <c r="DD16" s="298"/>
      <c r="DE16" s="298"/>
      <c r="DF16" s="308"/>
      <c r="DG16" s="309"/>
      <c r="DH16" s="309"/>
      <c r="DI16" s="309"/>
      <c r="DJ16" s="309"/>
      <c r="DK16" s="309"/>
      <c r="DL16" s="309"/>
      <c r="DM16" s="310"/>
      <c r="DN16" s="298" t="s">
        <v>137</v>
      </c>
      <c r="DO16" s="298"/>
      <c r="DP16" s="298"/>
      <c r="DQ16" s="298"/>
      <c r="DR16" s="298"/>
      <c r="DS16" s="298"/>
      <c r="DT16" s="298"/>
      <c r="DU16" s="298"/>
      <c r="DV16" s="297"/>
      <c r="DW16" s="298"/>
      <c r="DX16" s="298"/>
      <c r="DY16" s="298"/>
      <c r="DZ16" s="298"/>
      <c r="EA16" s="298"/>
      <c r="EB16" s="298"/>
      <c r="EC16" s="299"/>
      <c r="ED16" s="297"/>
      <c r="EE16" s="298"/>
      <c r="EF16" s="298"/>
      <c r="EG16" s="298"/>
      <c r="EH16" s="298"/>
      <c r="EI16" s="298"/>
      <c r="EJ16" s="298"/>
      <c r="EK16" s="299"/>
    </row>
    <row r="17" spans="1:141" s="19" customFormat="1" ht="13.5" thickBot="1" x14ac:dyDescent="0.25">
      <c r="A17" s="339">
        <v>1</v>
      </c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33">
        <v>2</v>
      </c>
      <c r="Z17" s="333"/>
      <c r="AA17" s="333"/>
      <c r="AB17" s="333"/>
      <c r="AC17" s="333"/>
      <c r="AD17" s="333">
        <v>3</v>
      </c>
      <c r="AE17" s="333"/>
      <c r="AF17" s="333"/>
      <c r="AG17" s="333"/>
      <c r="AH17" s="333"/>
      <c r="AI17" s="333"/>
      <c r="AJ17" s="333"/>
      <c r="AK17" s="333"/>
      <c r="AL17" s="333">
        <v>4</v>
      </c>
      <c r="AM17" s="333"/>
      <c r="AN17" s="333"/>
      <c r="AO17" s="333"/>
      <c r="AP17" s="333"/>
      <c r="AQ17" s="333"/>
      <c r="AR17" s="333"/>
      <c r="AS17" s="333"/>
      <c r="AT17" s="333">
        <v>5</v>
      </c>
      <c r="AU17" s="333"/>
      <c r="AV17" s="333"/>
      <c r="AW17" s="333"/>
      <c r="AX17" s="333"/>
      <c r="AY17" s="333"/>
      <c r="AZ17" s="333"/>
      <c r="BA17" s="333"/>
      <c r="BB17" s="333">
        <v>6</v>
      </c>
      <c r="BC17" s="333"/>
      <c r="BD17" s="333"/>
      <c r="BE17" s="333"/>
      <c r="BF17" s="333"/>
      <c r="BG17" s="333"/>
      <c r="BH17" s="333"/>
      <c r="BI17" s="333"/>
      <c r="BJ17" s="333">
        <v>7</v>
      </c>
      <c r="BK17" s="333"/>
      <c r="BL17" s="333"/>
      <c r="BM17" s="333"/>
      <c r="BN17" s="333"/>
      <c r="BO17" s="333"/>
      <c r="BP17" s="333"/>
      <c r="BQ17" s="333"/>
      <c r="BR17" s="333">
        <v>8</v>
      </c>
      <c r="BS17" s="333"/>
      <c r="BT17" s="333"/>
      <c r="BU17" s="333"/>
      <c r="BV17" s="333"/>
      <c r="BW17" s="333"/>
      <c r="BX17" s="333"/>
      <c r="BY17" s="333"/>
      <c r="BZ17" s="333">
        <v>9</v>
      </c>
      <c r="CA17" s="333"/>
      <c r="CB17" s="333"/>
      <c r="CC17" s="333"/>
      <c r="CD17" s="333"/>
      <c r="CE17" s="333"/>
      <c r="CF17" s="333"/>
      <c r="CG17" s="333"/>
      <c r="CH17" s="333">
        <v>10</v>
      </c>
      <c r="CI17" s="333"/>
      <c r="CJ17" s="333"/>
      <c r="CK17" s="333"/>
      <c r="CL17" s="333"/>
      <c r="CM17" s="333"/>
      <c r="CN17" s="333"/>
      <c r="CO17" s="333"/>
      <c r="CP17" s="333">
        <v>11</v>
      </c>
      <c r="CQ17" s="333"/>
      <c r="CR17" s="333"/>
      <c r="CS17" s="333"/>
      <c r="CT17" s="333"/>
      <c r="CU17" s="333"/>
      <c r="CV17" s="333"/>
      <c r="CW17" s="333"/>
      <c r="CX17" s="333">
        <v>12</v>
      </c>
      <c r="CY17" s="333"/>
      <c r="CZ17" s="333"/>
      <c r="DA17" s="333"/>
      <c r="DB17" s="333"/>
      <c r="DC17" s="333"/>
      <c r="DD17" s="333"/>
      <c r="DE17" s="333"/>
      <c r="DF17" s="333">
        <v>13</v>
      </c>
      <c r="DG17" s="333"/>
      <c r="DH17" s="333"/>
      <c r="DI17" s="333"/>
      <c r="DJ17" s="333"/>
      <c r="DK17" s="333"/>
      <c r="DL17" s="333"/>
      <c r="DM17" s="333"/>
      <c r="DN17" s="333">
        <v>14</v>
      </c>
      <c r="DO17" s="333"/>
      <c r="DP17" s="333"/>
      <c r="DQ17" s="333"/>
      <c r="DR17" s="333"/>
      <c r="DS17" s="333"/>
      <c r="DT17" s="333"/>
      <c r="DU17" s="333"/>
      <c r="DV17" s="333">
        <v>15</v>
      </c>
      <c r="DW17" s="333"/>
      <c r="DX17" s="333"/>
      <c r="DY17" s="333"/>
      <c r="DZ17" s="333"/>
      <c r="EA17" s="333"/>
      <c r="EB17" s="333"/>
      <c r="EC17" s="333"/>
      <c r="ED17" s="334">
        <v>16</v>
      </c>
      <c r="EE17" s="334"/>
      <c r="EF17" s="334"/>
      <c r="EG17" s="334"/>
      <c r="EH17" s="334"/>
      <c r="EI17" s="334"/>
      <c r="EJ17" s="334"/>
      <c r="EK17" s="334"/>
    </row>
    <row r="18" spans="1:141" s="19" customFormat="1" ht="15" customHeight="1" x14ac:dyDescent="0.2">
      <c r="A18" s="206" t="s">
        <v>731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340" t="s">
        <v>44</v>
      </c>
      <c r="Z18" s="341"/>
      <c r="AA18" s="341"/>
      <c r="AB18" s="341"/>
      <c r="AC18" s="341"/>
      <c r="AD18" s="370">
        <f>AD19+AD21+AD22</f>
        <v>9087453.040000001</v>
      </c>
      <c r="AE18" s="370"/>
      <c r="AF18" s="370"/>
      <c r="AG18" s="370"/>
      <c r="AH18" s="370"/>
      <c r="AI18" s="370"/>
      <c r="AJ18" s="370"/>
      <c r="AK18" s="370"/>
      <c r="AL18" s="370">
        <f>AL19+AL21+AL22</f>
        <v>8805236</v>
      </c>
      <c r="AM18" s="370"/>
      <c r="AN18" s="370"/>
      <c r="AO18" s="370"/>
      <c r="AP18" s="370"/>
      <c r="AQ18" s="370"/>
      <c r="AR18" s="370"/>
      <c r="AS18" s="370"/>
      <c r="AT18" s="370">
        <f>AT19+AT21+AT22</f>
        <v>8197927.25</v>
      </c>
      <c r="AU18" s="370"/>
      <c r="AV18" s="370"/>
      <c r="AW18" s="370"/>
      <c r="AX18" s="370"/>
      <c r="AY18" s="370"/>
      <c r="AZ18" s="370"/>
      <c r="BA18" s="370"/>
      <c r="BB18" s="370">
        <f>BB19+BB21+BB22</f>
        <v>607308.75</v>
      </c>
      <c r="BC18" s="370"/>
      <c r="BD18" s="370"/>
      <c r="BE18" s="370"/>
      <c r="BF18" s="370"/>
      <c r="BG18" s="370"/>
      <c r="BH18" s="370"/>
      <c r="BI18" s="370"/>
      <c r="BJ18" s="370">
        <f>BJ19+BJ21+BJ22</f>
        <v>0</v>
      </c>
      <c r="BK18" s="370"/>
      <c r="BL18" s="370"/>
      <c r="BM18" s="370"/>
      <c r="BN18" s="370"/>
      <c r="BO18" s="370"/>
      <c r="BP18" s="370"/>
      <c r="BQ18" s="370"/>
      <c r="BR18" s="370">
        <f>BR19+BR21+BR22</f>
        <v>282217.03999999998</v>
      </c>
      <c r="BS18" s="370"/>
      <c r="BT18" s="370"/>
      <c r="BU18" s="370"/>
      <c r="BV18" s="370"/>
      <c r="BW18" s="370"/>
      <c r="BX18" s="370"/>
      <c r="BY18" s="370"/>
      <c r="BZ18" s="370"/>
      <c r="CA18" s="370"/>
      <c r="CB18" s="370"/>
      <c r="CC18" s="370"/>
      <c r="CD18" s="370"/>
      <c r="CE18" s="370"/>
      <c r="CF18" s="370"/>
      <c r="CG18" s="370"/>
      <c r="CH18" s="370"/>
      <c r="CI18" s="370"/>
      <c r="CJ18" s="370"/>
      <c r="CK18" s="370"/>
      <c r="CL18" s="370"/>
      <c r="CM18" s="370"/>
      <c r="CN18" s="370"/>
      <c r="CO18" s="370"/>
      <c r="CP18" s="370">
        <f>CP19+CP21+CP22</f>
        <v>6066252.0899999999</v>
      </c>
      <c r="CQ18" s="370"/>
      <c r="CR18" s="370"/>
      <c r="CS18" s="370"/>
      <c r="CT18" s="370"/>
      <c r="CU18" s="370"/>
      <c r="CV18" s="370"/>
      <c r="CW18" s="370"/>
      <c r="CX18" s="370">
        <f>CX19+CX21+CX22</f>
        <v>82452.38</v>
      </c>
      <c r="CY18" s="370"/>
      <c r="CZ18" s="370"/>
      <c r="DA18" s="370"/>
      <c r="DB18" s="370"/>
      <c r="DC18" s="370"/>
      <c r="DD18" s="370"/>
      <c r="DE18" s="370"/>
      <c r="DF18" s="370"/>
      <c r="DG18" s="370"/>
      <c r="DH18" s="370"/>
      <c r="DI18" s="370"/>
      <c r="DJ18" s="370"/>
      <c r="DK18" s="370"/>
      <c r="DL18" s="370"/>
      <c r="DM18" s="370"/>
      <c r="DN18" s="370">
        <f>DN19+DN21+DN22</f>
        <v>82452.38</v>
      </c>
      <c r="DO18" s="370"/>
      <c r="DP18" s="370"/>
      <c r="DQ18" s="370"/>
      <c r="DR18" s="370"/>
      <c r="DS18" s="370"/>
      <c r="DT18" s="370"/>
      <c r="DU18" s="370"/>
      <c r="DV18" s="370"/>
      <c r="DW18" s="370"/>
      <c r="DX18" s="370"/>
      <c r="DY18" s="370"/>
      <c r="DZ18" s="370"/>
      <c r="EA18" s="370"/>
      <c r="EB18" s="370"/>
      <c r="EC18" s="370"/>
      <c r="ED18" s="370">
        <f>ED19+ED21+ED22</f>
        <v>2656531.5300000003</v>
      </c>
      <c r="EE18" s="370"/>
      <c r="EF18" s="370"/>
      <c r="EG18" s="370"/>
      <c r="EH18" s="370"/>
      <c r="EI18" s="370"/>
      <c r="EJ18" s="370"/>
      <c r="EK18" s="370"/>
    </row>
    <row r="19" spans="1:141" s="19" customFormat="1" ht="12.75" customHeight="1" x14ac:dyDescent="0.2">
      <c r="A19" s="194" t="s">
        <v>732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342" t="s">
        <v>120</v>
      </c>
      <c r="Z19" s="343"/>
      <c r="AA19" s="343"/>
      <c r="AB19" s="343"/>
      <c r="AC19" s="343"/>
      <c r="AD19" s="327">
        <f>AL19+BJ19+BR19</f>
        <v>8307989.7599999998</v>
      </c>
      <c r="AE19" s="327"/>
      <c r="AF19" s="327"/>
      <c r="AG19" s="327"/>
      <c r="AH19" s="327"/>
      <c r="AI19" s="327"/>
      <c r="AJ19" s="327"/>
      <c r="AK19" s="327"/>
      <c r="AL19" s="327">
        <f>AT19+BB19</f>
        <v>8025772.7199999997</v>
      </c>
      <c r="AM19" s="327"/>
      <c r="AN19" s="327"/>
      <c r="AO19" s="327"/>
      <c r="AP19" s="327"/>
      <c r="AQ19" s="327"/>
      <c r="AR19" s="327"/>
      <c r="AS19" s="327"/>
      <c r="AT19" s="327">
        <v>7430901.71</v>
      </c>
      <c r="AU19" s="327"/>
      <c r="AV19" s="327"/>
      <c r="AW19" s="327"/>
      <c r="AX19" s="327"/>
      <c r="AY19" s="327"/>
      <c r="AZ19" s="327"/>
      <c r="BA19" s="327"/>
      <c r="BB19" s="327">
        <v>594871.01</v>
      </c>
      <c r="BC19" s="327"/>
      <c r="BD19" s="327"/>
      <c r="BE19" s="327"/>
      <c r="BF19" s="327"/>
      <c r="BG19" s="327"/>
      <c r="BH19" s="327"/>
      <c r="BI19" s="327"/>
      <c r="BJ19" s="327"/>
      <c r="BK19" s="327"/>
      <c r="BL19" s="327"/>
      <c r="BM19" s="327"/>
      <c r="BN19" s="327"/>
      <c r="BO19" s="327"/>
      <c r="BP19" s="327"/>
      <c r="BQ19" s="327"/>
      <c r="BR19" s="327">
        <v>282217.03999999998</v>
      </c>
      <c r="BS19" s="327"/>
      <c r="BT19" s="327"/>
      <c r="BU19" s="327"/>
      <c r="BV19" s="327"/>
      <c r="BW19" s="327"/>
      <c r="BX19" s="327"/>
      <c r="BY19" s="327"/>
      <c r="BZ19" s="327"/>
      <c r="CA19" s="327"/>
      <c r="CB19" s="327"/>
      <c r="CC19" s="327"/>
      <c r="CD19" s="327"/>
      <c r="CE19" s="327"/>
      <c r="CF19" s="327"/>
      <c r="CG19" s="327"/>
      <c r="CH19" s="327"/>
      <c r="CI19" s="327"/>
      <c r="CJ19" s="327"/>
      <c r="CK19" s="327"/>
      <c r="CL19" s="327"/>
      <c r="CM19" s="327"/>
      <c r="CN19" s="327"/>
      <c r="CO19" s="327"/>
      <c r="CP19" s="327">
        <v>5688580.4500000002</v>
      </c>
      <c r="CQ19" s="327"/>
      <c r="CR19" s="327"/>
      <c r="CS19" s="327"/>
      <c r="CT19" s="327"/>
      <c r="CU19" s="327"/>
      <c r="CV19" s="327"/>
      <c r="CW19" s="327"/>
      <c r="CX19" s="327">
        <f>DN19</f>
        <v>82452.38</v>
      </c>
      <c r="CY19" s="327"/>
      <c r="CZ19" s="327"/>
      <c r="DA19" s="327"/>
      <c r="DB19" s="327"/>
      <c r="DC19" s="327"/>
      <c r="DD19" s="327"/>
      <c r="DE19" s="327"/>
      <c r="DF19" s="327"/>
      <c r="DG19" s="327"/>
      <c r="DH19" s="327"/>
      <c r="DI19" s="327"/>
      <c r="DJ19" s="327"/>
      <c r="DK19" s="327"/>
      <c r="DL19" s="327"/>
      <c r="DM19" s="327"/>
      <c r="DN19" s="327">
        <v>82452.38</v>
      </c>
      <c r="DO19" s="327"/>
      <c r="DP19" s="327"/>
      <c r="DQ19" s="327"/>
      <c r="DR19" s="327"/>
      <c r="DS19" s="327"/>
      <c r="DT19" s="327"/>
      <c r="DU19" s="327"/>
      <c r="DV19" s="327"/>
      <c r="DW19" s="327"/>
      <c r="DX19" s="327"/>
      <c r="DY19" s="327"/>
      <c r="DZ19" s="327"/>
      <c r="EA19" s="327"/>
      <c r="EB19" s="327"/>
      <c r="EC19" s="327"/>
      <c r="ED19" s="327">
        <v>2254739.89</v>
      </c>
      <c r="EE19" s="327"/>
      <c r="EF19" s="327"/>
      <c r="EG19" s="327"/>
      <c r="EH19" s="327"/>
      <c r="EI19" s="327"/>
      <c r="EJ19" s="327"/>
      <c r="EK19" s="328"/>
    </row>
    <row r="20" spans="1:141" s="19" customFormat="1" ht="12.75" customHeight="1" x14ac:dyDescent="0.2">
      <c r="A20" s="198" t="s">
        <v>684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342"/>
      <c r="Z20" s="343"/>
      <c r="AA20" s="343"/>
      <c r="AB20" s="343"/>
      <c r="AC20" s="343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327"/>
      <c r="AP20" s="327"/>
      <c r="AQ20" s="327"/>
      <c r="AR20" s="327"/>
      <c r="AS20" s="327"/>
      <c r="AT20" s="327"/>
      <c r="AU20" s="327"/>
      <c r="AV20" s="327"/>
      <c r="AW20" s="327"/>
      <c r="AX20" s="327"/>
      <c r="AY20" s="327"/>
      <c r="AZ20" s="327"/>
      <c r="BA20" s="327"/>
      <c r="BB20" s="327"/>
      <c r="BC20" s="327"/>
      <c r="BD20" s="327"/>
      <c r="BE20" s="327"/>
      <c r="BF20" s="327"/>
      <c r="BG20" s="327"/>
      <c r="BH20" s="327"/>
      <c r="BI20" s="327"/>
      <c r="BJ20" s="327"/>
      <c r="BK20" s="327"/>
      <c r="BL20" s="327"/>
      <c r="BM20" s="327"/>
      <c r="BN20" s="327"/>
      <c r="BO20" s="327"/>
      <c r="BP20" s="327"/>
      <c r="BQ20" s="327"/>
      <c r="BR20" s="327"/>
      <c r="BS20" s="327"/>
      <c r="BT20" s="327"/>
      <c r="BU20" s="327"/>
      <c r="BV20" s="327"/>
      <c r="BW20" s="327"/>
      <c r="BX20" s="327"/>
      <c r="BY20" s="327"/>
      <c r="BZ20" s="327"/>
      <c r="CA20" s="327"/>
      <c r="CB20" s="327"/>
      <c r="CC20" s="327"/>
      <c r="CD20" s="327"/>
      <c r="CE20" s="327"/>
      <c r="CF20" s="327"/>
      <c r="CG20" s="327"/>
      <c r="CH20" s="327"/>
      <c r="CI20" s="327"/>
      <c r="CJ20" s="327"/>
      <c r="CK20" s="327"/>
      <c r="CL20" s="327"/>
      <c r="CM20" s="327"/>
      <c r="CN20" s="327"/>
      <c r="CO20" s="327"/>
      <c r="CP20" s="327"/>
      <c r="CQ20" s="327"/>
      <c r="CR20" s="327"/>
      <c r="CS20" s="327"/>
      <c r="CT20" s="327"/>
      <c r="CU20" s="327"/>
      <c r="CV20" s="327"/>
      <c r="CW20" s="327"/>
      <c r="CX20" s="327"/>
      <c r="CY20" s="327"/>
      <c r="CZ20" s="327"/>
      <c r="DA20" s="327"/>
      <c r="DB20" s="327"/>
      <c r="DC20" s="327"/>
      <c r="DD20" s="327"/>
      <c r="DE20" s="327"/>
      <c r="DF20" s="327"/>
      <c r="DG20" s="327"/>
      <c r="DH20" s="327"/>
      <c r="DI20" s="327"/>
      <c r="DJ20" s="327"/>
      <c r="DK20" s="327"/>
      <c r="DL20" s="327"/>
      <c r="DM20" s="327"/>
      <c r="DN20" s="327"/>
      <c r="DO20" s="327"/>
      <c r="DP20" s="327"/>
      <c r="DQ20" s="327"/>
      <c r="DR20" s="327"/>
      <c r="DS20" s="327"/>
      <c r="DT20" s="327"/>
      <c r="DU20" s="327"/>
      <c r="DV20" s="327"/>
      <c r="DW20" s="327"/>
      <c r="DX20" s="327"/>
      <c r="DY20" s="327"/>
      <c r="DZ20" s="327"/>
      <c r="EA20" s="327"/>
      <c r="EB20" s="327"/>
      <c r="EC20" s="327"/>
      <c r="ED20" s="327"/>
      <c r="EE20" s="327"/>
      <c r="EF20" s="327"/>
      <c r="EG20" s="327"/>
      <c r="EH20" s="327"/>
      <c r="EI20" s="327"/>
      <c r="EJ20" s="327"/>
      <c r="EK20" s="328"/>
    </row>
    <row r="21" spans="1:141" s="59" customFormat="1" ht="12.75" customHeight="1" x14ac:dyDescent="0.2">
      <c r="A21" s="206" t="s">
        <v>685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365"/>
      <c r="Y21" s="362" t="s">
        <v>351</v>
      </c>
      <c r="Z21" s="360"/>
      <c r="AA21" s="360"/>
      <c r="AB21" s="360"/>
      <c r="AC21" s="347"/>
      <c r="AD21" s="323">
        <f>AL21+BJ21+BR21</f>
        <v>377671.64</v>
      </c>
      <c r="AE21" s="324"/>
      <c r="AF21" s="324"/>
      <c r="AG21" s="324"/>
      <c r="AH21" s="324"/>
      <c r="AI21" s="324"/>
      <c r="AJ21" s="324"/>
      <c r="AK21" s="325"/>
      <c r="AL21" s="323">
        <f>AT21+BB21</f>
        <v>377671.64</v>
      </c>
      <c r="AM21" s="324"/>
      <c r="AN21" s="324"/>
      <c r="AO21" s="324"/>
      <c r="AP21" s="324"/>
      <c r="AQ21" s="324"/>
      <c r="AR21" s="324"/>
      <c r="AS21" s="325"/>
      <c r="AT21" s="366">
        <v>377671.64</v>
      </c>
      <c r="AU21" s="367"/>
      <c r="AV21" s="367"/>
      <c r="AW21" s="367"/>
      <c r="AX21" s="367"/>
      <c r="AY21" s="367"/>
      <c r="AZ21" s="367"/>
      <c r="BA21" s="368"/>
      <c r="BB21" s="366"/>
      <c r="BC21" s="367"/>
      <c r="BD21" s="367"/>
      <c r="BE21" s="367"/>
      <c r="BF21" s="367"/>
      <c r="BG21" s="367"/>
      <c r="BH21" s="367"/>
      <c r="BI21" s="368"/>
      <c r="BJ21" s="366"/>
      <c r="BK21" s="367"/>
      <c r="BL21" s="367"/>
      <c r="BM21" s="367"/>
      <c r="BN21" s="367"/>
      <c r="BO21" s="367"/>
      <c r="BP21" s="367"/>
      <c r="BQ21" s="368"/>
      <c r="BR21" s="366"/>
      <c r="BS21" s="367"/>
      <c r="BT21" s="367"/>
      <c r="BU21" s="367"/>
      <c r="BV21" s="367"/>
      <c r="BW21" s="367"/>
      <c r="BX21" s="367"/>
      <c r="BY21" s="368"/>
      <c r="BZ21" s="366"/>
      <c r="CA21" s="367"/>
      <c r="CB21" s="367"/>
      <c r="CC21" s="367"/>
      <c r="CD21" s="367"/>
      <c r="CE21" s="367"/>
      <c r="CF21" s="367"/>
      <c r="CG21" s="368"/>
      <c r="CH21" s="366"/>
      <c r="CI21" s="367"/>
      <c r="CJ21" s="367"/>
      <c r="CK21" s="367"/>
      <c r="CL21" s="367"/>
      <c r="CM21" s="367"/>
      <c r="CN21" s="367"/>
      <c r="CO21" s="368"/>
      <c r="CP21" s="323">
        <v>377671.64</v>
      </c>
      <c r="CQ21" s="324"/>
      <c r="CR21" s="324"/>
      <c r="CS21" s="324"/>
      <c r="CT21" s="324"/>
      <c r="CU21" s="324"/>
      <c r="CV21" s="324"/>
      <c r="CW21" s="325"/>
      <c r="CX21" s="366"/>
      <c r="CY21" s="367"/>
      <c r="CZ21" s="367"/>
      <c r="DA21" s="367"/>
      <c r="DB21" s="367"/>
      <c r="DC21" s="367"/>
      <c r="DD21" s="367"/>
      <c r="DE21" s="368"/>
      <c r="DF21" s="366"/>
      <c r="DG21" s="367"/>
      <c r="DH21" s="367"/>
      <c r="DI21" s="367"/>
      <c r="DJ21" s="367"/>
      <c r="DK21" s="367"/>
      <c r="DL21" s="367"/>
      <c r="DM21" s="368"/>
      <c r="DN21" s="366"/>
      <c r="DO21" s="367"/>
      <c r="DP21" s="367"/>
      <c r="DQ21" s="367"/>
      <c r="DR21" s="367"/>
      <c r="DS21" s="367"/>
      <c r="DT21" s="367"/>
      <c r="DU21" s="368"/>
      <c r="DV21" s="366"/>
      <c r="DW21" s="367"/>
      <c r="DX21" s="367"/>
      <c r="DY21" s="367"/>
      <c r="DZ21" s="367"/>
      <c r="EA21" s="367"/>
      <c r="EB21" s="367"/>
      <c r="EC21" s="368"/>
      <c r="ED21" s="366"/>
      <c r="EE21" s="367"/>
      <c r="EF21" s="367"/>
      <c r="EG21" s="367"/>
      <c r="EH21" s="367"/>
      <c r="EI21" s="367"/>
      <c r="EJ21" s="367"/>
      <c r="EK21" s="369"/>
    </row>
    <row r="22" spans="1:141" s="19" customFormat="1" ht="15" customHeight="1" x14ac:dyDescent="0.2">
      <c r="A22" s="198" t="s">
        <v>690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342" t="s">
        <v>410</v>
      </c>
      <c r="Z22" s="343"/>
      <c r="AA22" s="343"/>
      <c r="AB22" s="343"/>
      <c r="AC22" s="343"/>
      <c r="AD22" s="323">
        <f>AL22+BJ22+BR22</f>
        <v>401791.64</v>
      </c>
      <c r="AE22" s="324"/>
      <c r="AF22" s="324"/>
      <c r="AG22" s="324"/>
      <c r="AH22" s="324"/>
      <c r="AI22" s="324"/>
      <c r="AJ22" s="324"/>
      <c r="AK22" s="325"/>
      <c r="AL22" s="323">
        <f>AT22+BB22</f>
        <v>401791.64</v>
      </c>
      <c r="AM22" s="324"/>
      <c r="AN22" s="324"/>
      <c r="AO22" s="324"/>
      <c r="AP22" s="324"/>
      <c r="AQ22" s="324"/>
      <c r="AR22" s="324"/>
      <c r="AS22" s="325"/>
      <c r="AT22" s="327">
        <v>389353.9</v>
      </c>
      <c r="AU22" s="327"/>
      <c r="AV22" s="327"/>
      <c r="AW22" s="327"/>
      <c r="AX22" s="327"/>
      <c r="AY22" s="327"/>
      <c r="AZ22" s="327"/>
      <c r="BA22" s="327"/>
      <c r="BB22" s="327">
        <v>12437.74</v>
      </c>
      <c r="BC22" s="327"/>
      <c r="BD22" s="327"/>
      <c r="BE22" s="327"/>
      <c r="BF22" s="327"/>
      <c r="BG22" s="327"/>
      <c r="BH22" s="327"/>
      <c r="BI22" s="327"/>
      <c r="BJ22" s="327"/>
      <c r="BK22" s="327"/>
      <c r="BL22" s="327"/>
      <c r="BM22" s="327"/>
      <c r="BN22" s="327"/>
      <c r="BO22" s="327"/>
      <c r="BP22" s="327"/>
      <c r="BQ22" s="327"/>
      <c r="BR22" s="327"/>
      <c r="BS22" s="327"/>
      <c r="BT22" s="327"/>
      <c r="BU22" s="327"/>
      <c r="BV22" s="327"/>
      <c r="BW22" s="327"/>
      <c r="BX22" s="327"/>
      <c r="BY22" s="327"/>
      <c r="BZ22" s="327"/>
      <c r="CA22" s="327"/>
      <c r="CB22" s="327"/>
      <c r="CC22" s="327"/>
      <c r="CD22" s="327"/>
      <c r="CE22" s="327"/>
      <c r="CF22" s="327"/>
      <c r="CG22" s="327"/>
      <c r="CH22" s="327"/>
      <c r="CI22" s="327"/>
      <c r="CJ22" s="327"/>
      <c r="CK22" s="327"/>
      <c r="CL22" s="327"/>
      <c r="CM22" s="327"/>
      <c r="CN22" s="327"/>
      <c r="CO22" s="327"/>
      <c r="CP22" s="327">
        <v>0</v>
      </c>
      <c r="CQ22" s="327"/>
      <c r="CR22" s="327"/>
      <c r="CS22" s="327"/>
      <c r="CT22" s="327"/>
      <c r="CU22" s="327"/>
      <c r="CV22" s="327"/>
      <c r="CW22" s="327"/>
      <c r="CX22" s="327"/>
      <c r="CY22" s="327"/>
      <c r="CZ22" s="327"/>
      <c r="DA22" s="327"/>
      <c r="DB22" s="327"/>
      <c r="DC22" s="327"/>
      <c r="DD22" s="327"/>
      <c r="DE22" s="327"/>
      <c r="DF22" s="327"/>
      <c r="DG22" s="327"/>
      <c r="DH22" s="327"/>
      <c r="DI22" s="327"/>
      <c r="DJ22" s="327"/>
      <c r="DK22" s="327"/>
      <c r="DL22" s="327"/>
      <c r="DM22" s="327"/>
      <c r="DN22" s="327"/>
      <c r="DO22" s="327"/>
      <c r="DP22" s="327"/>
      <c r="DQ22" s="327"/>
      <c r="DR22" s="327"/>
      <c r="DS22" s="327"/>
      <c r="DT22" s="327"/>
      <c r="DU22" s="327"/>
      <c r="DV22" s="327"/>
      <c r="DW22" s="327"/>
      <c r="DX22" s="327"/>
      <c r="DY22" s="327"/>
      <c r="DZ22" s="327"/>
      <c r="EA22" s="327"/>
      <c r="EB22" s="327"/>
      <c r="EC22" s="327"/>
      <c r="ED22" s="327">
        <v>401791.64</v>
      </c>
      <c r="EE22" s="327"/>
      <c r="EF22" s="327"/>
      <c r="EG22" s="327"/>
      <c r="EH22" s="327"/>
      <c r="EI22" s="327"/>
      <c r="EJ22" s="327"/>
      <c r="EK22" s="328"/>
    </row>
    <row r="23" spans="1:141" s="19" customFormat="1" ht="13.5" x14ac:dyDescent="0.2">
      <c r="A23" s="198" t="s">
        <v>733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342" t="s">
        <v>45</v>
      </c>
      <c r="Z23" s="343"/>
      <c r="AA23" s="343"/>
      <c r="AB23" s="343"/>
      <c r="AC23" s="343"/>
      <c r="AD23" s="327">
        <f>AD24+AD26</f>
        <v>3651079.75</v>
      </c>
      <c r="AE23" s="327"/>
      <c r="AF23" s="327"/>
      <c r="AG23" s="327"/>
      <c r="AH23" s="327"/>
      <c r="AI23" s="327"/>
      <c r="AJ23" s="327"/>
      <c r="AK23" s="327"/>
      <c r="AL23" s="327">
        <f>AL24+AL26</f>
        <v>3651079.75</v>
      </c>
      <c r="AM23" s="327"/>
      <c r="AN23" s="327"/>
      <c r="AO23" s="327"/>
      <c r="AP23" s="327"/>
      <c r="AQ23" s="327"/>
      <c r="AR23" s="327"/>
      <c r="AS23" s="327"/>
      <c r="AT23" s="327"/>
      <c r="AU23" s="327"/>
      <c r="AV23" s="327"/>
      <c r="AW23" s="327"/>
      <c r="AX23" s="327"/>
      <c r="AY23" s="327"/>
      <c r="AZ23" s="327"/>
      <c r="BA23" s="327"/>
      <c r="BB23" s="327"/>
      <c r="BC23" s="327"/>
      <c r="BD23" s="327"/>
      <c r="BE23" s="327"/>
      <c r="BF23" s="327"/>
      <c r="BG23" s="327"/>
      <c r="BH23" s="327"/>
      <c r="BI23" s="327"/>
      <c r="BJ23" s="327"/>
      <c r="BK23" s="327"/>
      <c r="BL23" s="327"/>
      <c r="BM23" s="327"/>
      <c r="BN23" s="327"/>
      <c r="BO23" s="327"/>
      <c r="BP23" s="327"/>
      <c r="BQ23" s="327"/>
      <c r="BR23" s="327"/>
      <c r="BS23" s="327"/>
      <c r="BT23" s="327"/>
      <c r="BU23" s="327"/>
      <c r="BV23" s="327"/>
      <c r="BW23" s="327"/>
      <c r="BX23" s="327"/>
      <c r="BY23" s="327"/>
      <c r="BZ23" s="327"/>
      <c r="CA23" s="327"/>
      <c r="CB23" s="327"/>
      <c r="CC23" s="327"/>
      <c r="CD23" s="327"/>
      <c r="CE23" s="327"/>
      <c r="CF23" s="327"/>
      <c r="CG23" s="327"/>
      <c r="CH23" s="327"/>
      <c r="CI23" s="327"/>
      <c r="CJ23" s="327"/>
      <c r="CK23" s="327"/>
      <c r="CL23" s="327"/>
      <c r="CM23" s="327"/>
      <c r="CN23" s="327"/>
      <c r="CO23" s="327"/>
      <c r="CP23" s="327">
        <f>CP24+CP26</f>
        <v>2597543.9300000002</v>
      </c>
      <c r="CQ23" s="327"/>
      <c r="CR23" s="327"/>
      <c r="CS23" s="327"/>
      <c r="CT23" s="327"/>
      <c r="CU23" s="327"/>
      <c r="CV23" s="327"/>
      <c r="CW23" s="327"/>
      <c r="CX23" s="327"/>
      <c r="CY23" s="327"/>
      <c r="CZ23" s="327"/>
      <c r="DA23" s="327"/>
      <c r="DB23" s="327"/>
      <c r="DC23" s="327"/>
      <c r="DD23" s="327"/>
      <c r="DE23" s="327"/>
      <c r="DF23" s="327"/>
      <c r="DG23" s="327"/>
      <c r="DH23" s="327"/>
      <c r="DI23" s="327"/>
      <c r="DJ23" s="327"/>
      <c r="DK23" s="327"/>
      <c r="DL23" s="327"/>
      <c r="DM23" s="327"/>
      <c r="DN23" s="327"/>
      <c r="DO23" s="327"/>
      <c r="DP23" s="327"/>
      <c r="DQ23" s="327"/>
      <c r="DR23" s="327"/>
      <c r="DS23" s="327"/>
      <c r="DT23" s="327"/>
      <c r="DU23" s="327"/>
      <c r="DV23" s="327"/>
      <c r="DW23" s="327"/>
      <c r="DX23" s="327"/>
      <c r="DY23" s="327"/>
      <c r="DZ23" s="327"/>
      <c r="EA23" s="327"/>
      <c r="EB23" s="327"/>
      <c r="EC23" s="327"/>
      <c r="ED23" s="327">
        <f>ED24+ED26</f>
        <v>1053535.82</v>
      </c>
      <c r="EE23" s="327"/>
      <c r="EF23" s="327"/>
      <c r="EG23" s="327"/>
      <c r="EH23" s="327"/>
      <c r="EI23" s="327"/>
      <c r="EJ23" s="327"/>
      <c r="EK23" s="328"/>
    </row>
    <row r="24" spans="1:141" s="19" customFormat="1" ht="12.75" customHeight="1" x14ac:dyDescent="0.2">
      <c r="A24" s="194" t="s">
        <v>732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342" t="s">
        <v>119</v>
      </c>
      <c r="Z24" s="343"/>
      <c r="AA24" s="343"/>
      <c r="AB24" s="343"/>
      <c r="AC24" s="343"/>
      <c r="AD24" s="327">
        <f>AL24+BJ24+BR24</f>
        <v>1419532.6600000001</v>
      </c>
      <c r="AE24" s="327"/>
      <c r="AF24" s="327"/>
      <c r="AG24" s="327"/>
      <c r="AH24" s="327"/>
      <c r="AI24" s="327"/>
      <c r="AJ24" s="327"/>
      <c r="AK24" s="327"/>
      <c r="AL24" s="327">
        <f>AT24+BB24</f>
        <v>1419532.6600000001</v>
      </c>
      <c r="AM24" s="327"/>
      <c r="AN24" s="327"/>
      <c r="AO24" s="327"/>
      <c r="AP24" s="327"/>
      <c r="AQ24" s="327"/>
      <c r="AR24" s="327"/>
      <c r="AS24" s="327"/>
      <c r="AT24" s="327">
        <v>1227872.08</v>
      </c>
      <c r="AU24" s="327"/>
      <c r="AV24" s="327"/>
      <c r="AW24" s="327"/>
      <c r="AX24" s="327"/>
      <c r="AY24" s="327"/>
      <c r="AZ24" s="327"/>
      <c r="BA24" s="327"/>
      <c r="BB24" s="327">
        <v>191660.58</v>
      </c>
      <c r="BC24" s="327"/>
      <c r="BD24" s="327"/>
      <c r="BE24" s="327"/>
      <c r="BF24" s="327"/>
      <c r="BG24" s="327"/>
      <c r="BH24" s="327"/>
      <c r="BI24" s="327"/>
      <c r="BJ24" s="327"/>
      <c r="BK24" s="327"/>
      <c r="BL24" s="327"/>
      <c r="BM24" s="327"/>
      <c r="BN24" s="327"/>
      <c r="BO24" s="327"/>
      <c r="BP24" s="327"/>
      <c r="BQ24" s="327"/>
      <c r="BR24" s="327"/>
      <c r="BS24" s="327"/>
      <c r="BT24" s="327"/>
      <c r="BU24" s="327"/>
      <c r="BV24" s="327"/>
      <c r="BW24" s="327"/>
      <c r="BX24" s="327"/>
      <c r="BY24" s="327"/>
      <c r="BZ24" s="327"/>
      <c r="CA24" s="327"/>
      <c r="CB24" s="327"/>
      <c r="CC24" s="327"/>
      <c r="CD24" s="327"/>
      <c r="CE24" s="327"/>
      <c r="CF24" s="327"/>
      <c r="CG24" s="327"/>
      <c r="CH24" s="327"/>
      <c r="CI24" s="327"/>
      <c r="CJ24" s="327"/>
      <c r="CK24" s="327"/>
      <c r="CL24" s="327"/>
      <c r="CM24" s="327"/>
      <c r="CN24" s="327"/>
      <c r="CO24" s="327"/>
      <c r="CP24" s="327">
        <v>1413559.32</v>
      </c>
      <c r="CQ24" s="327"/>
      <c r="CR24" s="327"/>
      <c r="CS24" s="327"/>
      <c r="CT24" s="327"/>
      <c r="CU24" s="327"/>
      <c r="CV24" s="327"/>
      <c r="CW24" s="327"/>
      <c r="CX24" s="327"/>
      <c r="CY24" s="327"/>
      <c r="CZ24" s="327"/>
      <c r="DA24" s="327"/>
      <c r="DB24" s="327"/>
      <c r="DC24" s="327"/>
      <c r="DD24" s="327"/>
      <c r="DE24" s="327"/>
      <c r="DF24" s="327"/>
      <c r="DG24" s="327"/>
      <c r="DH24" s="327"/>
      <c r="DI24" s="327"/>
      <c r="DJ24" s="327"/>
      <c r="DK24" s="327"/>
      <c r="DL24" s="327"/>
      <c r="DM24" s="327"/>
      <c r="DN24" s="327"/>
      <c r="DO24" s="327"/>
      <c r="DP24" s="327"/>
      <c r="DQ24" s="327"/>
      <c r="DR24" s="327"/>
      <c r="DS24" s="327"/>
      <c r="DT24" s="327"/>
      <c r="DU24" s="327"/>
      <c r="DV24" s="327"/>
      <c r="DW24" s="327"/>
      <c r="DX24" s="327"/>
      <c r="DY24" s="327"/>
      <c r="DZ24" s="327"/>
      <c r="EA24" s="327"/>
      <c r="EB24" s="327"/>
      <c r="EC24" s="327"/>
      <c r="ED24" s="327">
        <v>5973.34</v>
      </c>
      <c r="EE24" s="327"/>
      <c r="EF24" s="327"/>
      <c r="EG24" s="327"/>
      <c r="EH24" s="327"/>
      <c r="EI24" s="327"/>
      <c r="EJ24" s="327"/>
      <c r="EK24" s="328"/>
    </row>
    <row r="25" spans="1:141" s="19" customFormat="1" ht="12.75" customHeight="1" x14ac:dyDescent="0.2">
      <c r="A25" s="198" t="s">
        <v>687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342"/>
      <c r="Z25" s="343"/>
      <c r="AA25" s="343"/>
      <c r="AB25" s="343"/>
      <c r="AC25" s="343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7"/>
      <c r="AT25" s="327"/>
      <c r="AU25" s="327"/>
      <c r="AV25" s="327"/>
      <c r="AW25" s="327"/>
      <c r="AX25" s="327"/>
      <c r="AY25" s="327"/>
      <c r="AZ25" s="327"/>
      <c r="BA25" s="327"/>
      <c r="BB25" s="327"/>
      <c r="BC25" s="327"/>
      <c r="BD25" s="327"/>
      <c r="BE25" s="327"/>
      <c r="BF25" s="327"/>
      <c r="BG25" s="327"/>
      <c r="BH25" s="327"/>
      <c r="BI25" s="327"/>
      <c r="BJ25" s="327"/>
      <c r="BK25" s="327"/>
      <c r="BL25" s="327"/>
      <c r="BM25" s="327"/>
      <c r="BN25" s="327"/>
      <c r="BO25" s="327"/>
      <c r="BP25" s="327"/>
      <c r="BQ25" s="327"/>
      <c r="BR25" s="327"/>
      <c r="BS25" s="327"/>
      <c r="BT25" s="327"/>
      <c r="BU25" s="327"/>
      <c r="BV25" s="327"/>
      <c r="BW25" s="327"/>
      <c r="BX25" s="327"/>
      <c r="BY25" s="327"/>
      <c r="BZ25" s="327"/>
      <c r="CA25" s="327"/>
      <c r="CB25" s="327"/>
      <c r="CC25" s="327"/>
      <c r="CD25" s="327"/>
      <c r="CE25" s="327"/>
      <c r="CF25" s="327"/>
      <c r="CG25" s="327"/>
      <c r="CH25" s="327"/>
      <c r="CI25" s="327"/>
      <c r="CJ25" s="327"/>
      <c r="CK25" s="327"/>
      <c r="CL25" s="327"/>
      <c r="CM25" s="327"/>
      <c r="CN25" s="327"/>
      <c r="CO25" s="327"/>
      <c r="CP25" s="327"/>
      <c r="CQ25" s="327"/>
      <c r="CR25" s="327"/>
      <c r="CS25" s="327"/>
      <c r="CT25" s="327"/>
      <c r="CU25" s="327"/>
      <c r="CV25" s="327"/>
      <c r="CW25" s="327"/>
      <c r="CX25" s="327"/>
      <c r="CY25" s="327"/>
      <c r="CZ25" s="327"/>
      <c r="DA25" s="327"/>
      <c r="DB25" s="327"/>
      <c r="DC25" s="327"/>
      <c r="DD25" s="327"/>
      <c r="DE25" s="327"/>
      <c r="DF25" s="327"/>
      <c r="DG25" s="327"/>
      <c r="DH25" s="327"/>
      <c r="DI25" s="327"/>
      <c r="DJ25" s="327"/>
      <c r="DK25" s="327"/>
      <c r="DL25" s="327"/>
      <c r="DM25" s="327"/>
      <c r="DN25" s="327"/>
      <c r="DO25" s="327"/>
      <c r="DP25" s="327"/>
      <c r="DQ25" s="327"/>
      <c r="DR25" s="327"/>
      <c r="DS25" s="327"/>
      <c r="DT25" s="327"/>
      <c r="DU25" s="327"/>
      <c r="DV25" s="327"/>
      <c r="DW25" s="327"/>
      <c r="DX25" s="327"/>
      <c r="DY25" s="327"/>
      <c r="DZ25" s="327"/>
      <c r="EA25" s="327"/>
      <c r="EB25" s="327"/>
      <c r="EC25" s="327"/>
      <c r="ED25" s="327"/>
      <c r="EE25" s="327"/>
      <c r="EF25" s="327"/>
      <c r="EG25" s="327"/>
      <c r="EH25" s="327"/>
      <c r="EI25" s="327"/>
      <c r="EJ25" s="327"/>
      <c r="EK25" s="328"/>
    </row>
    <row r="26" spans="1:141" s="19" customFormat="1" ht="15" customHeight="1" x14ac:dyDescent="0.2">
      <c r="A26" s="198" t="s">
        <v>695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342" t="s">
        <v>353</v>
      </c>
      <c r="Z26" s="343"/>
      <c r="AA26" s="343"/>
      <c r="AB26" s="343"/>
      <c r="AC26" s="343"/>
      <c r="AD26" s="327">
        <f>AL26+BJ26+BR26</f>
        <v>2231547.09</v>
      </c>
      <c r="AE26" s="327"/>
      <c r="AF26" s="327"/>
      <c r="AG26" s="327"/>
      <c r="AH26" s="327"/>
      <c r="AI26" s="327"/>
      <c r="AJ26" s="327"/>
      <c r="AK26" s="327"/>
      <c r="AL26" s="327">
        <f>AT26+BB26</f>
        <v>2231547.09</v>
      </c>
      <c r="AM26" s="327"/>
      <c r="AN26" s="327"/>
      <c r="AO26" s="327"/>
      <c r="AP26" s="327"/>
      <c r="AQ26" s="327"/>
      <c r="AR26" s="327"/>
      <c r="AS26" s="327"/>
      <c r="AT26" s="327">
        <v>2140757.23</v>
      </c>
      <c r="AU26" s="327"/>
      <c r="AV26" s="327"/>
      <c r="AW26" s="327"/>
      <c r="AX26" s="327"/>
      <c r="AY26" s="327"/>
      <c r="AZ26" s="327"/>
      <c r="BA26" s="327"/>
      <c r="BB26" s="327">
        <v>90789.86</v>
      </c>
      <c r="BC26" s="327"/>
      <c r="BD26" s="327"/>
      <c r="BE26" s="327"/>
      <c r="BF26" s="327"/>
      <c r="BG26" s="327"/>
      <c r="BH26" s="327"/>
      <c r="BI26" s="327"/>
      <c r="BJ26" s="327"/>
      <c r="BK26" s="327"/>
      <c r="BL26" s="327"/>
      <c r="BM26" s="327"/>
      <c r="BN26" s="327"/>
      <c r="BO26" s="327"/>
      <c r="BP26" s="327"/>
      <c r="BQ26" s="327"/>
      <c r="BR26" s="327"/>
      <c r="BS26" s="327"/>
      <c r="BT26" s="327"/>
      <c r="BU26" s="327"/>
      <c r="BV26" s="327"/>
      <c r="BW26" s="327"/>
      <c r="BX26" s="327"/>
      <c r="BY26" s="327"/>
      <c r="BZ26" s="327"/>
      <c r="CA26" s="327"/>
      <c r="CB26" s="327"/>
      <c r="CC26" s="327"/>
      <c r="CD26" s="327"/>
      <c r="CE26" s="327"/>
      <c r="CF26" s="327"/>
      <c r="CG26" s="327"/>
      <c r="CH26" s="327"/>
      <c r="CI26" s="327"/>
      <c r="CJ26" s="327"/>
      <c r="CK26" s="327"/>
      <c r="CL26" s="327"/>
      <c r="CM26" s="327"/>
      <c r="CN26" s="327"/>
      <c r="CO26" s="327"/>
      <c r="CP26" s="327">
        <v>1183984.6100000001</v>
      </c>
      <c r="CQ26" s="327"/>
      <c r="CR26" s="327"/>
      <c r="CS26" s="327"/>
      <c r="CT26" s="327"/>
      <c r="CU26" s="327"/>
      <c r="CV26" s="327"/>
      <c r="CW26" s="327"/>
      <c r="CX26" s="327"/>
      <c r="CY26" s="327"/>
      <c r="CZ26" s="327"/>
      <c r="DA26" s="327"/>
      <c r="DB26" s="327"/>
      <c r="DC26" s="327"/>
      <c r="DD26" s="327"/>
      <c r="DE26" s="327"/>
      <c r="DF26" s="327"/>
      <c r="DG26" s="327"/>
      <c r="DH26" s="327"/>
      <c r="DI26" s="327"/>
      <c r="DJ26" s="327"/>
      <c r="DK26" s="327"/>
      <c r="DL26" s="327"/>
      <c r="DM26" s="327"/>
      <c r="DN26" s="327"/>
      <c r="DO26" s="327"/>
      <c r="DP26" s="327"/>
      <c r="DQ26" s="327"/>
      <c r="DR26" s="327"/>
      <c r="DS26" s="327"/>
      <c r="DT26" s="327"/>
      <c r="DU26" s="327"/>
      <c r="DV26" s="327"/>
      <c r="DW26" s="327"/>
      <c r="DX26" s="327"/>
      <c r="DY26" s="327"/>
      <c r="DZ26" s="327"/>
      <c r="EA26" s="327"/>
      <c r="EB26" s="327"/>
      <c r="EC26" s="327"/>
      <c r="ED26" s="327">
        <v>1047562.48</v>
      </c>
      <c r="EE26" s="327"/>
      <c r="EF26" s="327"/>
      <c r="EG26" s="327"/>
      <c r="EH26" s="327"/>
      <c r="EI26" s="327"/>
      <c r="EJ26" s="327"/>
      <c r="EK26" s="328"/>
    </row>
    <row r="27" spans="1:141" s="19" customFormat="1" ht="12.75" customHeight="1" x14ac:dyDescent="0.2">
      <c r="A27" s="195" t="s">
        <v>117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342" t="s">
        <v>89</v>
      </c>
      <c r="Z27" s="343"/>
      <c r="AA27" s="343"/>
      <c r="AB27" s="343"/>
      <c r="AC27" s="343"/>
      <c r="AD27" s="327">
        <f>AL27+BJ27+BR27</f>
        <v>2683171.7999999998</v>
      </c>
      <c r="AE27" s="327"/>
      <c r="AF27" s="327"/>
      <c r="AG27" s="327"/>
      <c r="AH27" s="327"/>
      <c r="AI27" s="327"/>
      <c r="AJ27" s="327"/>
      <c r="AK27" s="327"/>
      <c r="AL27" s="327">
        <f>AT27+BB27</f>
        <v>2683171.7999999998</v>
      </c>
      <c r="AM27" s="327"/>
      <c r="AN27" s="327"/>
      <c r="AO27" s="327"/>
      <c r="AP27" s="327"/>
      <c r="AQ27" s="327"/>
      <c r="AR27" s="327"/>
      <c r="AS27" s="327"/>
      <c r="AT27" s="327">
        <v>2683171.7999999998</v>
      </c>
      <c r="AU27" s="327"/>
      <c r="AV27" s="327"/>
      <c r="AW27" s="327"/>
      <c r="AX27" s="327"/>
      <c r="AY27" s="327"/>
      <c r="AZ27" s="327"/>
      <c r="BA27" s="327"/>
      <c r="BB27" s="327"/>
      <c r="BC27" s="327"/>
      <c r="BD27" s="327"/>
      <c r="BE27" s="327"/>
      <c r="BF27" s="327"/>
      <c r="BG27" s="327"/>
      <c r="BH27" s="327"/>
      <c r="BI27" s="327"/>
      <c r="BJ27" s="327"/>
      <c r="BK27" s="327"/>
      <c r="BL27" s="327"/>
      <c r="BM27" s="327"/>
      <c r="BN27" s="327"/>
      <c r="BO27" s="327"/>
      <c r="BP27" s="327"/>
      <c r="BQ27" s="327"/>
      <c r="BR27" s="327"/>
      <c r="BS27" s="327"/>
      <c r="BT27" s="327"/>
      <c r="BU27" s="327"/>
      <c r="BV27" s="327"/>
      <c r="BW27" s="327"/>
      <c r="BX27" s="327"/>
      <c r="BY27" s="327"/>
      <c r="BZ27" s="327"/>
      <c r="CA27" s="327"/>
      <c r="CB27" s="327"/>
      <c r="CC27" s="327"/>
      <c r="CD27" s="327"/>
      <c r="CE27" s="327"/>
      <c r="CF27" s="327"/>
      <c r="CG27" s="327"/>
      <c r="CH27" s="327"/>
      <c r="CI27" s="327"/>
      <c r="CJ27" s="327"/>
      <c r="CK27" s="327"/>
      <c r="CL27" s="327"/>
      <c r="CM27" s="327"/>
      <c r="CN27" s="327"/>
      <c r="CO27" s="327"/>
      <c r="CP27" s="327">
        <v>2098402.11</v>
      </c>
      <c r="CQ27" s="327"/>
      <c r="CR27" s="327"/>
      <c r="CS27" s="327"/>
      <c r="CT27" s="327"/>
      <c r="CU27" s="327"/>
      <c r="CV27" s="327"/>
      <c r="CW27" s="327"/>
      <c r="CX27" s="327"/>
      <c r="CY27" s="327"/>
      <c r="CZ27" s="327"/>
      <c r="DA27" s="327"/>
      <c r="DB27" s="327"/>
      <c r="DC27" s="327"/>
      <c r="DD27" s="327"/>
      <c r="DE27" s="327"/>
      <c r="DF27" s="327"/>
      <c r="DG27" s="327"/>
      <c r="DH27" s="327"/>
      <c r="DI27" s="327"/>
      <c r="DJ27" s="327"/>
      <c r="DK27" s="327"/>
      <c r="DL27" s="327"/>
      <c r="DM27" s="327"/>
      <c r="DN27" s="327"/>
      <c r="DO27" s="327"/>
      <c r="DP27" s="327"/>
      <c r="DQ27" s="327"/>
      <c r="DR27" s="327"/>
      <c r="DS27" s="327"/>
      <c r="DT27" s="327"/>
      <c r="DU27" s="327"/>
      <c r="DV27" s="327"/>
      <c r="DW27" s="327"/>
      <c r="DX27" s="327"/>
      <c r="DY27" s="327"/>
      <c r="DZ27" s="327"/>
      <c r="EA27" s="327"/>
      <c r="EB27" s="327"/>
      <c r="EC27" s="327"/>
      <c r="ED27" s="327">
        <v>584769.68999999994</v>
      </c>
      <c r="EE27" s="327"/>
      <c r="EF27" s="327"/>
      <c r="EG27" s="327"/>
      <c r="EH27" s="327"/>
      <c r="EI27" s="327"/>
      <c r="EJ27" s="327"/>
      <c r="EK27" s="327"/>
    </row>
    <row r="28" spans="1:141" s="19" customFormat="1" ht="12.75" customHeight="1" x14ac:dyDescent="0.2">
      <c r="A28" s="198" t="s">
        <v>734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342"/>
      <c r="Z28" s="343"/>
      <c r="AA28" s="343"/>
      <c r="AB28" s="343"/>
      <c r="AC28" s="343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7"/>
      <c r="AU28" s="327"/>
      <c r="AV28" s="327"/>
      <c r="AW28" s="327"/>
      <c r="AX28" s="327"/>
      <c r="AY28" s="327"/>
      <c r="AZ28" s="327"/>
      <c r="BA28" s="327"/>
      <c r="BB28" s="327"/>
      <c r="BC28" s="327"/>
      <c r="BD28" s="327"/>
      <c r="BE28" s="327"/>
      <c r="BF28" s="327"/>
      <c r="BG28" s="327"/>
      <c r="BH28" s="327"/>
      <c r="BI28" s="327"/>
      <c r="BJ28" s="327"/>
      <c r="BK28" s="327"/>
      <c r="BL28" s="327"/>
      <c r="BM28" s="327"/>
      <c r="BN28" s="327"/>
      <c r="BO28" s="327"/>
      <c r="BP28" s="327"/>
      <c r="BQ28" s="327"/>
      <c r="BR28" s="327"/>
      <c r="BS28" s="327"/>
      <c r="BT28" s="327"/>
      <c r="BU28" s="327"/>
      <c r="BV28" s="327"/>
      <c r="BW28" s="327"/>
      <c r="BX28" s="327"/>
      <c r="BY28" s="327"/>
      <c r="BZ28" s="327"/>
      <c r="CA28" s="327"/>
      <c r="CB28" s="327"/>
      <c r="CC28" s="327"/>
      <c r="CD28" s="327"/>
      <c r="CE28" s="327"/>
      <c r="CF28" s="327"/>
      <c r="CG28" s="327"/>
      <c r="CH28" s="327"/>
      <c r="CI28" s="327"/>
      <c r="CJ28" s="327"/>
      <c r="CK28" s="327"/>
      <c r="CL28" s="327"/>
      <c r="CM28" s="327"/>
      <c r="CN28" s="327"/>
      <c r="CO28" s="327"/>
      <c r="CP28" s="327"/>
      <c r="CQ28" s="327"/>
      <c r="CR28" s="327"/>
      <c r="CS28" s="327"/>
      <c r="CT28" s="327"/>
      <c r="CU28" s="327"/>
      <c r="CV28" s="327"/>
      <c r="CW28" s="327"/>
      <c r="CX28" s="327"/>
      <c r="CY28" s="327"/>
      <c r="CZ28" s="327"/>
      <c r="DA28" s="327"/>
      <c r="DB28" s="327"/>
      <c r="DC28" s="327"/>
      <c r="DD28" s="327"/>
      <c r="DE28" s="327"/>
      <c r="DF28" s="327"/>
      <c r="DG28" s="327"/>
      <c r="DH28" s="327"/>
      <c r="DI28" s="327"/>
      <c r="DJ28" s="327"/>
      <c r="DK28" s="327"/>
      <c r="DL28" s="327"/>
      <c r="DM28" s="327"/>
      <c r="DN28" s="327"/>
      <c r="DO28" s="327"/>
      <c r="DP28" s="327"/>
      <c r="DQ28" s="327"/>
      <c r="DR28" s="327"/>
      <c r="DS28" s="327"/>
      <c r="DT28" s="327"/>
      <c r="DU28" s="327"/>
      <c r="DV28" s="327"/>
      <c r="DW28" s="327"/>
      <c r="DX28" s="327"/>
      <c r="DY28" s="327"/>
      <c r="DZ28" s="327"/>
      <c r="EA28" s="327"/>
      <c r="EB28" s="327"/>
      <c r="EC28" s="327"/>
      <c r="ED28" s="327"/>
      <c r="EE28" s="327"/>
      <c r="EF28" s="327"/>
      <c r="EG28" s="327"/>
      <c r="EH28" s="327"/>
      <c r="EI28" s="327"/>
      <c r="EJ28" s="327"/>
      <c r="EK28" s="327"/>
    </row>
    <row r="29" spans="1:141" s="19" customFormat="1" ht="12.75" customHeight="1" x14ac:dyDescent="0.2">
      <c r="A29" s="194" t="s">
        <v>732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342" t="s">
        <v>88</v>
      </c>
      <c r="Z29" s="343"/>
      <c r="AA29" s="343"/>
      <c r="AB29" s="343"/>
      <c r="AC29" s="343"/>
      <c r="AD29" s="327"/>
      <c r="AE29" s="327"/>
      <c r="AF29" s="327"/>
      <c r="AG29" s="327"/>
      <c r="AH29" s="327"/>
      <c r="AI29" s="327"/>
      <c r="AJ29" s="327"/>
      <c r="AK29" s="327"/>
      <c r="AL29" s="327"/>
      <c r="AM29" s="327"/>
      <c r="AN29" s="327"/>
      <c r="AO29" s="327"/>
      <c r="AP29" s="327"/>
      <c r="AQ29" s="327"/>
      <c r="AR29" s="327"/>
      <c r="AS29" s="327"/>
      <c r="AT29" s="327"/>
      <c r="AU29" s="327"/>
      <c r="AV29" s="327"/>
      <c r="AW29" s="327"/>
      <c r="AX29" s="327"/>
      <c r="AY29" s="327"/>
      <c r="AZ29" s="327"/>
      <c r="BA29" s="327"/>
      <c r="BB29" s="327"/>
      <c r="BC29" s="327"/>
      <c r="BD29" s="327"/>
      <c r="BE29" s="327"/>
      <c r="BF29" s="327"/>
      <c r="BG29" s="327"/>
      <c r="BH29" s="327"/>
      <c r="BI29" s="327"/>
      <c r="BJ29" s="327"/>
      <c r="BK29" s="327"/>
      <c r="BL29" s="327"/>
      <c r="BM29" s="327"/>
      <c r="BN29" s="327"/>
      <c r="BO29" s="327"/>
      <c r="BP29" s="327"/>
      <c r="BQ29" s="327"/>
      <c r="BR29" s="327"/>
      <c r="BS29" s="327"/>
      <c r="BT29" s="327"/>
      <c r="BU29" s="327"/>
      <c r="BV29" s="327"/>
      <c r="BW29" s="327"/>
      <c r="BX29" s="327"/>
      <c r="BY29" s="327"/>
      <c r="BZ29" s="327"/>
      <c r="CA29" s="327"/>
      <c r="CB29" s="327"/>
      <c r="CC29" s="327"/>
      <c r="CD29" s="327"/>
      <c r="CE29" s="327"/>
      <c r="CF29" s="327"/>
      <c r="CG29" s="327"/>
      <c r="CH29" s="327"/>
      <c r="CI29" s="327"/>
      <c r="CJ29" s="327"/>
      <c r="CK29" s="327"/>
      <c r="CL29" s="327"/>
      <c r="CM29" s="327"/>
      <c r="CN29" s="327"/>
      <c r="CO29" s="327"/>
      <c r="CP29" s="327"/>
      <c r="CQ29" s="327"/>
      <c r="CR29" s="327"/>
      <c r="CS29" s="327"/>
      <c r="CT29" s="327"/>
      <c r="CU29" s="327"/>
      <c r="CV29" s="327"/>
      <c r="CW29" s="327"/>
      <c r="CX29" s="327"/>
      <c r="CY29" s="327"/>
      <c r="CZ29" s="327"/>
      <c r="DA29" s="327"/>
      <c r="DB29" s="327"/>
      <c r="DC29" s="327"/>
      <c r="DD29" s="327"/>
      <c r="DE29" s="327"/>
      <c r="DF29" s="327"/>
      <c r="DG29" s="327"/>
      <c r="DH29" s="327"/>
      <c r="DI29" s="327"/>
      <c r="DJ29" s="327"/>
      <c r="DK29" s="327"/>
      <c r="DL29" s="327"/>
      <c r="DM29" s="327"/>
      <c r="DN29" s="327"/>
      <c r="DO29" s="327"/>
      <c r="DP29" s="327"/>
      <c r="DQ29" s="327"/>
      <c r="DR29" s="327"/>
      <c r="DS29" s="327"/>
      <c r="DT29" s="327"/>
      <c r="DU29" s="327"/>
      <c r="DV29" s="327"/>
      <c r="DW29" s="327"/>
      <c r="DX29" s="327"/>
      <c r="DY29" s="327"/>
      <c r="DZ29" s="327"/>
      <c r="EA29" s="327"/>
      <c r="EB29" s="327"/>
      <c r="EC29" s="327"/>
      <c r="ED29" s="327"/>
      <c r="EE29" s="327"/>
      <c r="EF29" s="327"/>
      <c r="EG29" s="327"/>
      <c r="EH29" s="327"/>
      <c r="EI29" s="327"/>
      <c r="EJ29" s="327"/>
      <c r="EK29" s="328"/>
    </row>
    <row r="30" spans="1:141" s="19" customFormat="1" ht="12.75" customHeight="1" x14ac:dyDescent="0.2">
      <c r="A30" s="198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342"/>
      <c r="Z30" s="343"/>
      <c r="AA30" s="343"/>
      <c r="AB30" s="343"/>
      <c r="AC30" s="343"/>
      <c r="AD30" s="327"/>
      <c r="AE30" s="327"/>
      <c r="AF30" s="327"/>
      <c r="AG30" s="327"/>
      <c r="AH30" s="327"/>
      <c r="AI30" s="327"/>
      <c r="AJ30" s="327"/>
      <c r="AK30" s="327"/>
      <c r="AL30" s="327"/>
      <c r="AM30" s="327"/>
      <c r="AN30" s="327"/>
      <c r="AO30" s="327"/>
      <c r="AP30" s="327"/>
      <c r="AQ30" s="327"/>
      <c r="AR30" s="327"/>
      <c r="AS30" s="327"/>
      <c r="AT30" s="327"/>
      <c r="AU30" s="327"/>
      <c r="AV30" s="327"/>
      <c r="AW30" s="327"/>
      <c r="AX30" s="327"/>
      <c r="AY30" s="327"/>
      <c r="AZ30" s="327"/>
      <c r="BA30" s="327"/>
      <c r="BB30" s="327"/>
      <c r="BC30" s="327"/>
      <c r="BD30" s="327"/>
      <c r="BE30" s="327"/>
      <c r="BF30" s="327"/>
      <c r="BG30" s="327"/>
      <c r="BH30" s="327"/>
      <c r="BI30" s="327"/>
      <c r="BJ30" s="327"/>
      <c r="BK30" s="327"/>
      <c r="BL30" s="327"/>
      <c r="BM30" s="327"/>
      <c r="BN30" s="327"/>
      <c r="BO30" s="327"/>
      <c r="BP30" s="327"/>
      <c r="BQ30" s="327"/>
      <c r="BR30" s="327"/>
      <c r="BS30" s="327"/>
      <c r="BT30" s="327"/>
      <c r="BU30" s="327"/>
      <c r="BV30" s="327"/>
      <c r="BW30" s="327"/>
      <c r="BX30" s="327"/>
      <c r="BY30" s="327"/>
      <c r="BZ30" s="327"/>
      <c r="CA30" s="327"/>
      <c r="CB30" s="327"/>
      <c r="CC30" s="327"/>
      <c r="CD30" s="327"/>
      <c r="CE30" s="327"/>
      <c r="CF30" s="327"/>
      <c r="CG30" s="327"/>
      <c r="CH30" s="327"/>
      <c r="CI30" s="327"/>
      <c r="CJ30" s="327"/>
      <c r="CK30" s="327"/>
      <c r="CL30" s="327"/>
      <c r="CM30" s="327"/>
      <c r="CN30" s="327"/>
      <c r="CO30" s="327"/>
      <c r="CP30" s="327"/>
      <c r="CQ30" s="327"/>
      <c r="CR30" s="327"/>
      <c r="CS30" s="327"/>
      <c r="CT30" s="327"/>
      <c r="CU30" s="327"/>
      <c r="CV30" s="327"/>
      <c r="CW30" s="327"/>
      <c r="CX30" s="327"/>
      <c r="CY30" s="327"/>
      <c r="CZ30" s="327"/>
      <c r="DA30" s="327"/>
      <c r="DB30" s="327"/>
      <c r="DC30" s="327"/>
      <c r="DD30" s="327"/>
      <c r="DE30" s="327"/>
      <c r="DF30" s="327"/>
      <c r="DG30" s="327"/>
      <c r="DH30" s="327"/>
      <c r="DI30" s="327"/>
      <c r="DJ30" s="327"/>
      <c r="DK30" s="327"/>
      <c r="DL30" s="327"/>
      <c r="DM30" s="327"/>
      <c r="DN30" s="327"/>
      <c r="DO30" s="327"/>
      <c r="DP30" s="327"/>
      <c r="DQ30" s="327"/>
      <c r="DR30" s="327"/>
      <c r="DS30" s="327"/>
      <c r="DT30" s="327"/>
      <c r="DU30" s="327"/>
      <c r="DV30" s="327"/>
      <c r="DW30" s="327"/>
      <c r="DX30" s="327"/>
      <c r="DY30" s="327"/>
      <c r="DZ30" s="327"/>
      <c r="EA30" s="327"/>
      <c r="EB30" s="327"/>
      <c r="EC30" s="327"/>
      <c r="ED30" s="327"/>
      <c r="EE30" s="327"/>
      <c r="EF30" s="327"/>
      <c r="EG30" s="327"/>
      <c r="EH30" s="327"/>
      <c r="EI30" s="327"/>
      <c r="EJ30" s="327"/>
      <c r="EK30" s="328"/>
    </row>
    <row r="31" spans="1:141" s="19" customFormat="1" ht="15" customHeight="1" x14ac:dyDescent="0.2">
      <c r="A31" s="198" t="s">
        <v>686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342"/>
      <c r="Z31" s="343"/>
      <c r="AA31" s="343"/>
      <c r="AB31" s="343"/>
      <c r="AC31" s="343"/>
      <c r="AD31" s="327">
        <f>AL31+BJ31+BR31</f>
        <v>1144870.03</v>
      </c>
      <c r="AE31" s="327"/>
      <c r="AF31" s="327"/>
      <c r="AG31" s="327"/>
      <c r="AH31" s="327"/>
      <c r="AI31" s="327"/>
      <c r="AJ31" s="327"/>
      <c r="AK31" s="327"/>
      <c r="AL31" s="327">
        <f>AT31+BB31</f>
        <v>1144870.03</v>
      </c>
      <c r="AM31" s="327"/>
      <c r="AN31" s="327"/>
      <c r="AO31" s="327"/>
      <c r="AP31" s="327"/>
      <c r="AQ31" s="327"/>
      <c r="AR31" s="327"/>
      <c r="AS31" s="327"/>
      <c r="AT31" s="327">
        <v>1144870.03</v>
      </c>
      <c r="AU31" s="327"/>
      <c r="AV31" s="327"/>
      <c r="AW31" s="327"/>
      <c r="AX31" s="327"/>
      <c r="AY31" s="327"/>
      <c r="AZ31" s="327"/>
      <c r="BA31" s="327"/>
      <c r="BB31" s="327"/>
      <c r="BC31" s="327"/>
      <c r="BD31" s="327"/>
      <c r="BE31" s="327"/>
      <c r="BF31" s="327"/>
      <c r="BG31" s="327"/>
      <c r="BH31" s="327"/>
      <c r="BI31" s="327"/>
      <c r="BJ31" s="327"/>
      <c r="BK31" s="327"/>
      <c r="BL31" s="327"/>
      <c r="BM31" s="327"/>
      <c r="BN31" s="327"/>
      <c r="BO31" s="327"/>
      <c r="BP31" s="327"/>
      <c r="BQ31" s="327"/>
      <c r="BR31" s="327"/>
      <c r="BS31" s="327"/>
      <c r="BT31" s="327"/>
      <c r="BU31" s="327"/>
      <c r="BV31" s="327"/>
      <c r="BW31" s="327"/>
      <c r="BX31" s="327"/>
      <c r="BY31" s="327"/>
      <c r="BZ31" s="327"/>
      <c r="CA31" s="327"/>
      <c r="CB31" s="327"/>
      <c r="CC31" s="327"/>
      <c r="CD31" s="327"/>
      <c r="CE31" s="327"/>
      <c r="CF31" s="327"/>
      <c r="CG31" s="327"/>
      <c r="CH31" s="327"/>
      <c r="CI31" s="327"/>
      <c r="CJ31" s="327"/>
      <c r="CK31" s="327"/>
      <c r="CL31" s="327"/>
      <c r="CM31" s="327"/>
      <c r="CN31" s="327"/>
      <c r="CO31" s="327"/>
      <c r="CP31" s="327">
        <v>926674.08</v>
      </c>
      <c r="CQ31" s="327"/>
      <c r="CR31" s="327"/>
      <c r="CS31" s="327"/>
      <c r="CT31" s="327"/>
      <c r="CU31" s="327"/>
      <c r="CV31" s="327"/>
      <c r="CW31" s="327"/>
      <c r="CX31" s="327"/>
      <c r="CY31" s="327"/>
      <c r="CZ31" s="327"/>
      <c r="DA31" s="327"/>
      <c r="DB31" s="327"/>
      <c r="DC31" s="327"/>
      <c r="DD31" s="327"/>
      <c r="DE31" s="327"/>
      <c r="DF31" s="327"/>
      <c r="DG31" s="327"/>
      <c r="DH31" s="327"/>
      <c r="DI31" s="327"/>
      <c r="DJ31" s="327"/>
      <c r="DK31" s="327"/>
      <c r="DL31" s="327"/>
      <c r="DM31" s="327"/>
      <c r="DN31" s="327"/>
      <c r="DO31" s="327"/>
      <c r="DP31" s="327"/>
      <c r="DQ31" s="327"/>
      <c r="DR31" s="327"/>
      <c r="DS31" s="327"/>
      <c r="DT31" s="327"/>
      <c r="DU31" s="327"/>
      <c r="DV31" s="327"/>
      <c r="DW31" s="327"/>
      <c r="DX31" s="327"/>
      <c r="DY31" s="327"/>
      <c r="DZ31" s="327"/>
      <c r="EA31" s="327"/>
      <c r="EB31" s="327"/>
      <c r="EC31" s="327"/>
      <c r="ED31" s="327">
        <v>218165.95</v>
      </c>
      <c r="EE31" s="327"/>
      <c r="EF31" s="327"/>
      <c r="EG31" s="327"/>
      <c r="EH31" s="327"/>
      <c r="EI31" s="327"/>
      <c r="EJ31" s="327"/>
      <c r="EK31" s="327"/>
    </row>
    <row r="32" spans="1:141" s="19" customFormat="1" ht="15" customHeight="1" thickBot="1" x14ac:dyDescent="0.25">
      <c r="A32" s="375" t="s">
        <v>42</v>
      </c>
      <c r="B32" s="375"/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375"/>
      <c r="T32" s="375"/>
      <c r="U32" s="375"/>
      <c r="V32" s="375"/>
      <c r="W32" s="375"/>
      <c r="X32" s="375"/>
      <c r="Y32" s="356" t="s">
        <v>46</v>
      </c>
      <c r="Z32" s="357"/>
      <c r="AA32" s="357"/>
      <c r="AB32" s="357"/>
      <c r="AC32" s="357"/>
      <c r="AD32" s="355">
        <f>AD18+AD23+AD27</f>
        <v>15421704.59</v>
      </c>
      <c r="AE32" s="355"/>
      <c r="AF32" s="355"/>
      <c r="AG32" s="355"/>
      <c r="AH32" s="355"/>
      <c r="AI32" s="355"/>
      <c r="AJ32" s="355"/>
      <c r="AK32" s="355"/>
      <c r="AL32" s="355">
        <f>AL18+AL23+AL27</f>
        <v>15139487.550000001</v>
      </c>
      <c r="AM32" s="355"/>
      <c r="AN32" s="355"/>
      <c r="AO32" s="355"/>
      <c r="AP32" s="355"/>
      <c r="AQ32" s="355"/>
      <c r="AR32" s="355"/>
      <c r="AS32" s="355"/>
      <c r="AT32" s="355">
        <f>AT18+AT23+AT27</f>
        <v>10881099.050000001</v>
      </c>
      <c r="AU32" s="355"/>
      <c r="AV32" s="355"/>
      <c r="AW32" s="355"/>
      <c r="AX32" s="355"/>
      <c r="AY32" s="355"/>
      <c r="AZ32" s="355"/>
      <c r="BA32" s="355"/>
      <c r="BB32" s="355">
        <f>BB18+BB23+BB27</f>
        <v>607308.75</v>
      </c>
      <c r="BC32" s="355"/>
      <c r="BD32" s="355"/>
      <c r="BE32" s="355"/>
      <c r="BF32" s="355"/>
      <c r="BG32" s="355"/>
      <c r="BH32" s="355"/>
      <c r="BI32" s="355"/>
      <c r="BJ32" s="355">
        <f>BJ18+BJ23+BJ27</f>
        <v>0</v>
      </c>
      <c r="BK32" s="355"/>
      <c r="BL32" s="355"/>
      <c r="BM32" s="355"/>
      <c r="BN32" s="355"/>
      <c r="BO32" s="355"/>
      <c r="BP32" s="355"/>
      <c r="BQ32" s="355"/>
      <c r="BR32" s="355">
        <f>BR18+BR23+BR27</f>
        <v>282217.03999999998</v>
      </c>
      <c r="BS32" s="355"/>
      <c r="BT32" s="355"/>
      <c r="BU32" s="355"/>
      <c r="BV32" s="355"/>
      <c r="BW32" s="355"/>
      <c r="BX32" s="355"/>
      <c r="BY32" s="355"/>
      <c r="BZ32" s="355"/>
      <c r="CA32" s="355"/>
      <c r="CB32" s="355"/>
      <c r="CC32" s="355"/>
      <c r="CD32" s="355"/>
      <c r="CE32" s="355"/>
      <c r="CF32" s="355"/>
      <c r="CG32" s="355"/>
      <c r="CH32" s="355"/>
      <c r="CI32" s="355"/>
      <c r="CJ32" s="355"/>
      <c r="CK32" s="355"/>
      <c r="CL32" s="355"/>
      <c r="CM32" s="355"/>
      <c r="CN32" s="355"/>
      <c r="CO32" s="355"/>
      <c r="CP32" s="355">
        <f>CP18+CP23+CP27</f>
        <v>10762198.129999999</v>
      </c>
      <c r="CQ32" s="355"/>
      <c r="CR32" s="355"/>
      <c r="CS32" s="355"/>
      <c r="CT32" s="355"/>
      <c r="CU32" s="355"/>
      <c r="CV32" s="355"/>
      <c r="CW32" s="355"/>
      <c r="CX32" s="355">
        <f>CX18+CX23+CX27</f>
        <v>82452.38</v>
      </c>
      <c r="CY32" s="355"/>
      <c r="CZ32" s="355"/>
      <c r="DA32" s="355"/>
      <c r="DB32" s="355"/>
      <c r="DC32" s="355"/>
      <c r="DD32" s="355"/>
      <c r="DE32" s="355"/>
      <c r="DF32" s="355"/>
      <c r="DG32" s="355"/>
      <c r="DH32" s="355"/>
      <c r="DI32" s="355"/>
      <c r="DJ32" s="355"/>
      <c r="DK32" s="355"/>
      <c r="DL32" s="355"/>
      <c r="DM32" s="355"/>
      <c r="DN32" s="355">
        <f>DN18+DN23+DN27</f>
        <v>82452.38</v>
      </c>
      <c r="DO32" s="355"/>
      <c r="DP32" s="355"/>
      <c r="DQ32" s="355"/>
      <c r="DR32" s="355"/>
      <c r="DS32" s="355"/>
      <c r="DT32" s="355"/>
      <c r="DU32" s="355"/>
      <c r="DV32" s="355"/>
      <c r="DW32" s="355"/>
      <c r="DX32" s="355"/>
      <c r="DY32" s="355"/>
      <c r="DZ32" s="355"/>
      <c r="EA32" s="355"/>
      <c r="EB32" s="355"/>
      <c r="EC32" s="355"/>
      <c r="ED32" s="355">
        <f>ED18+ED23+ED27</f>
        <v>4294837.040000001</v>
      </c>
      <c r="EE32" s="355"/>
      <c r="EF32" s="355"/>
      <c r="EG32" s="355"/>
      <c r="EH32" s="355"/>
      <c r="EI32" s="355"/>
      <c r="EJ32" s="355"/>
      <c r="EK32" s="355"/>
    </row>
    <row r="34" spans="1:141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141" s="3" customFormat="1" ht="11.25" x14ac:dyDescent="0.2">
      <c r="A35" s="363" t="s">
        <v>735</v>
      </c>
      <c r="B35" s="363"/>
      <c r="C35" s="363"/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63"/>
      <c r="Y35" s="363"/>
      <c r="Z35" s="363"/>
      <c r="AA35" s="363"/>
      <c r="AB35" s="363"/>
      <c r="AC35" s="363"/>
      <c r="AD35" s="363"/>
      <c r="AE35" s="363"/>
      <c r="AF35" s="363"/>
      <c r="AG35" s="363"/>
      <c r="AH35" s="363"/>
      <c r="AI35" s="363"/>
      <c r="AJ35" s="363"/>
      <c r="AK35" s="363"/>
      <c r="AL35" s="363"/>
      <c r="AM35" s="363"/>
      <c r="AN35" s="363"/>
      <c r="AO35" s="363"/>
      <c r="AP35" s="363"/>
      <c r="AQ35" s="363"/>
      <c r="AR35" s="363"/>
      <c r="AS35" s="363"/>
      <c r="AT35" s="363"/>
      <c r="AU35" s="363"/>
      <c r="AV35" s="363"/>
      <c r="AW35" s="363"/>
      <c r="AX35" s="363"/>
      <c r="AY35" s="363"/>
      <c r="AZ35" s="363"/>
      <c r="BA35" s="363"/>
      <c r="BB35" s="363"/>
      <c r="BC35" s="363"/>
      <c r="BD35" s="363"/>
      <c r="BE35" s="363"/>
      <c r="BF35" s="363"/>
      <c r="BG35" s="363"/>
      <c r="BH35" s="363"/>
      <c r="BI35" s="363"/>
      <c r="BJ35" s="363"/>
      <c r="BK35" s="363"/>
      <c r="BL35" s="363"/>
      <c r="BM35" s="363"/>
      <c r="BN35" s="363"/>
      <c r="BO35" s="363"/>
      <c r="BP35" s="363"/>
      <c r="BQ35" s="363"/>
      <c r="BR35" s="363"/>
      <c r="BS35" s="363"/>
      <c r="BT35" s="363"/>
      <c r="BU35" s="363"/>
      <c r="BV35" s="363"/>
      <c r="BW35" s="363"/>
      <c r="BX35" s="363"/>
      <c r="BY35" s="363"/>
      <c r="BZ35" s="363"/>
      <c r="CA35" s="363"/>
      <c r="CB35" s="363"/>
      <c r="CC35" s="363"/>
      <c r="CD35" s="363"/>
      <c r="CE35" s="363"/>
      <c r="CF35" s="363"/>
      <c r="CG35" s="363"/>
      <c r="CH35" s="363"/>
      <c r="CI35" s="363"/>
      <c r="CJ35" s="363"/>
      <c r="CK35" s="363"/>
      <c r="CL35" s="363"/>
      <c r="CM35" s="363"/>
      <c r="CN35" s="363"/>
      <c r="CO35" s="363"/>
      <c r="CP35" s="363"/>
      <c r="CQ35" s="363"/>
      <c r="CR35" s="363"/>
      <c r="CS35" s="363"/>
      <c r="CT35" s="363"/>
      <c r="CU35" s="363"/>
      <c r="CV35" s="363"/>
      <c r="CW35" s="363"/>
      <c r="CX35" s="363"/>
      <c r="CY35" s="363"/>
      <c r="CZ35" s="363"/>
      <c r="DA35" s="363"/>
      <c r="DB35" s="363"/>
      <c r="DC35" s="363"/>
      <c r="DD35" s="363"/>
      <c r="DE35" s="363"/>
      <c r="DF35" s="363"/>
      <c r="DG35" s="363"/>
      <c r="DH35" s="363"/>
      <c r="DI35" s="363"/>
      <c r="DJ35" s="363"/>
      <c r="DK35" s="363"/>
      <c r="DL35" s="363"/>
      <c r="DM35" s="363"/>
      <c r="DN35" s="363"/>
      <c r="DO35" s="363"/>
      <c r="DP35" s="363"/>
      <c r="DQ35" s="363"/>
      <c r="DR35" s="363"/>
      <c r="DS35" s="363"/>
      <c r="DT35" s="363"/>
      <c r="DU35" s="363"/>
      <c r="DV35" s="363"/>
      <c r="DW35" s="363"/>
      <c r="DX35" s="363"/>
      <c r="DY35" s="363"/>
      <c r="DZ35" s="363"/>
      <c r="EA35" s="363"/>
      <c r="EB35" s="363"/>
      <c r="EC35" s="363"/>
      <c r="ED35" s="363"/>
      <c r="EE35" s="363"/>
      <c r="EF35" s="363"/>
      <c r="EG35" s="363"/>
      <c r="EH35" s="363"/>
      <c r="EI35" s="363"/>
      <c r="EJ35" s="363"/>
      <c r="EK35" s="363"/>
    </row>
    <row r="36" spans="1:141" s="3" customFormat="1" ht="11.25" x14ac:dyDescent="0.2">
      <c r="A36" s="363"/>
      <c r="B36" s="363"/>
      <c r="C36" s="363"/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  <c r="R36" s="363"/>
      <c r="S36" s="363"/>
      <c r="T36" s="363"/>
      <c r="U36" s="363"/>
      <c r="V36" s="363"/>
      <c r="W36" s="363"/>
      <c r="X36" s="363"/>
      <c r="Y36" s="363"/>
      <c r="Z36" s="363"/>
      <c r="AA36" s="363"/>
      <c r="AB36" s="363"/>
      <c r="AC36" s="363"/>
      <c r="AD36" s="363"/>
      <c r="AE36" s="363"/>
      <c r="AF36" s="363"/>
      <c r="AG36" s="363"/>
      <c r="AH36" s="363"/>
      <c r="AI36" s="363"/>
      <c r="AJ36" s="363"/>
      <c r="AK36" s="363"/>
      <c r="AL36" s="363"/>
      <c r="AM36" s="363"/>
      <c r="AN36" s="363"/>
      <c r="AO36" s="363"/>
      <c r="AP36" s="363"/>
      <c r="AQ36" s="363"/>
      <c r="AR36" s="363"/>
      <c r="AS36" s="363"/>
      <c r="AT36" s="363"/>
      <c r="AU36" s="363"/>
      <c r="AV36" s="363"/>
      <c r="AW36" s="363"/>
      <c r="AX36" s="363"/>
      <c r="AY36" s="363"/>
      <c r="AZ36" s="363"/>
      <c r="BA36" s="363"/>
      <c r="BB36" s="363"/>
      <c r="BC36" s="363"/>
      <c r="BD36" s="363"/>
      <c r="BE36" s="363"/>
      <c r="BF36" s="363"/>
      <c r="BG36" s="363"/>
      <c r="BH36" s="363"/>
      <c r="BI36" s="363"/>
      <c r="BJ36" s="363"/>
      <c r="BK36" s="363"/>
      <c r="BL36" s="363"/>
      <c r="BM36" s="363"/>
      <c r="BN36" s="363"/>
      <c r="BO36" s="363"/>
      <c r="BP36" s="363"/>
      <c r="BQ36" s="363"/>
      <c r="BR36" s="363"/>
      <c r="BS36" s="363"/>
      <c r="BT36" s="363"/>
      <c r="BU36" s="363"/>
      <c r="BV36" s="363"/>
      <c r="BW36" s="363"/>
      <c r="BX36" s="363"/>
      <c r="BY36" s="363"/>
      <c r="BZ36" s="363"/>
      <c r="CA36" s="363"/>
      <c r="CB36" s="363"/>
      <c r="CC36" s="363"/>
      <c r="CD36" s="363"/>
      <c r="CE36" s="363"/>
      <c r="CF36" s="363"/>
      <c r="CG36" s="363"/>
      <c r="CH36" s="363"/>
      <c r="CI36" s="363"/>
      <c r="CJ36" s="363"/>
      <c r="CK36" s="363"/>
      <c r="CL36" s="363"/>
      <c r="CM36" s="363"/>
      <c r="CN36" s="363"/>
      <c r="CO36" s="363"/>
      <c r="CP36" s="363"/>
      <c r="CQ36" s="363"/>
      <c r="CR36" s="363"/>
      <c r="CS36" s="363"/>
      <c r="CT36" s="363"/>
      <c r="CU36" s="363"/>
      <c r="CV36" s="363"/>
      <c r="CW36" s="363"/>
      <c r="CX36" s="363"/>
      <c r="CY36" s="363"/>
      <c r="CZ36" s="363"/>
      <c r="DA36" s="363"/>
      <c r="DB36" s="363"/>
      <c r="DC36" s="363"/>
      <c r="DD36" s="363"/>
      <c r="DE36" s="363"/>
      <c r="DF36" s="363"/>
      <c r="DG36" s="363"/>
      <c r="DH36" s="363"/>
      <c r="DI36" s="363"/>
      <c r="DJ36" s="363"/>
      <c r="DK36" s="363"/>
      <c r="DL36" s="363"/>
      <c r="DM36" s="363"/>
      <c r="DN36" s="363"/>
      <c r="DO36" s="363"/>
      <c r="DP36" s="363"/>
      <c r="DQ36" s="363"/>
      <c r="DR36" s="363"/>
      <c r="DS36" s="363"/>
      <c r="DT36" s="363"/>
      <c r="DU36" s="363"/>
      <c r="DV36" s="363"/>
      <c r="DW36" s="363"/>
      <c r="DX36" s="363"/>
      <c r="DY36" s="363"/>
      <c r="DZ36" s="363"/>
      <c r="EA36" s="363"/>
      <c r="EB36" s="363"/>
      <c r="EC36" s="363"/>
      <c r="ED36" s="363"/>
      <c r="EE36" s="363"/>
      <c r="EF36" s="363"/>
      <c r="EG36" s="363"/>
      <c r="EH36" s="363"/>
      <c r="EI36" s="363"/>
      <c r="EJ36" s="363"/>
      <c r="EK36" s="363"/>
    </row>
    <row r="37" spans="1:141" s="3" customFormat="1" ht="12" customHeight="1" x14ac:dyDescent="0.2">
      <c r="A37" s="29" t="s">
        <v>736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</row>
    <row r="38" spans="1:141" s="3" customFormat="1" ht="12" customHeight="1" x14ac:dyDescent="0.2">
      <c r="A38" s="29" t="s">
        <v>737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</row>
    <row r="39" spans="1:141" s="3" customFormat="1" ht="12" customHeight="1" x14ac:dyDescent="0.2">
      <c r="A39" s="29" t="s">
        <v>738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</row>
    <row r="40" spans="1:141" s="3" customFormat="1" ht="12" customHeight="1" x14ac:dyDescent="0.2">
      <c r="A40" s="29" t="s">
        <v>739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</row>
    <row r="41" spans="1:141" s="3" customFormat="1" ht="12" customHeight="1" x14ac:dyDescent="0.2">
      <c r="A41" s="29" t="s">
        <v>740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</row>
    <row r="42" spans="1:141" s="3" customFormat="1" ht="12" customHeight="1" x14ac:dyDescent="0.2">
      <c r="A42" s="29" t="s">
        <v>741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</row>
  </sheetData>
  <mergeCells count="262">
    <mergeCell ref="A1:EK1"/>
    <mergeCell ref="AL6:BY6"/>
    <mergeCell ref="AL7:BI7"/>
    <mergeCell ref="AT9:BI9"/>
    <mergeCell ref="ED8:EK8"/>
    <mergeCell ref="DF17:DM17"/>
    <mergeCell ref="DN17:DU17"/>
    <mergeCell ref="DV17:EC17"/>
    <mergeCell ref="ED17:EK17"/>
    <mergeCell ref="CP17:CW17"/>
    <mergeCell ref="CX17:DE17"/>
    <mergeCell ref="ED16:EK16"/>
    <mergeCell ref="CP16:CW16"/>
    <mergeCell ref="CX16:DE16"/>
    <mergeCell ref="DN16:DU16"/>
    <mergeCell ref="DV8:EC16"/>
    <mergeCell ref="DF11:DM16"/>
    <mergeCell ref="ED14:EK14"/>
    <mergeCell ref="CP14:CW14"/>
    <mergeCell ref="CX14:DE14"/>
    <mergeCell ref="DN15:DU15"/>
    <mergeCell ref="ED15:EK15"/>
    <mergeCell ref="A3:X16"/>
    <mergeCell ref="Y3:AC16"/>
    <mergeCell ref="ED10:EK10"/>
    <mergeCell ref="CP10:CW10"/>
    <mergeCell ref="CX10:DE10"/>
    <mergeCell ref="CX11:DE11"/>
    <mergeCell ref="DN11:DU11"/>
    <mergeCell ref="CX18:DE18"/>
    <mergeCell ref="DF18:DM18"/>
    <mergeCell ref="ED11:EK11"/>
    <mergeCell ref="CP11:CW11"/>
    <mergeCell ref="DN18:DU18"/>
    <mergeCell ref="DV18:EC18"/>
    <mergeCell ref="A18:X18"/>
    <mergeCell ref="Y18:AC18"/>
    <mergeCell ref="AD18:AK18"/>
    <mergeCell ref="AL18:AS18"/>
    <mergeCell ref="AT18:BA18"/>
    <mergeCell ref="BJ17:BQ17"/>
    <mergeCell ref="BR17:BY17"/>
    <mergeCell ref="BZ17:CG17"/>
    <mergeCell ref="CH17:CO17"/>
    <mergeCell ref="A17:X17"/>
    <mergeCell ref="Y17:AC17"/>
    <mergeCell ref="AD17:AK17"/>
    <mergeCell ref="AL17:AS17"/>
    <mergeCell ref="AT17:BA17"/>
    <mergeCell ref="BB17:BI17"/>
    <mergeCell ref="A20:X20"/>
    <mergeCell ref="BJ19:BQ20"/>
    <mergeCell ref="BR19:BY20"/>
    <mergeCell ref="BZ19:CG20"/>
    <mergeCell ref="CH19:CO20"/>
    <mergeCell ref="CP19:CW20"/>
    <mergeCell ref="CX19:DE20"/>
    <mergeCell ref="A19:X19"/>
    <mergeCell ref="Y19:AC20"/>
    <mergeCell ref="AD19:AK20"/>
    <mergeCell ref="AL19:AS20"/>
    <mergeCell ref="AT19:BA20"/>
    <mergeCell ref="BB19:BI20"/>
    <mergeCell ref="DF22:DM22"/>
    <mergeCell ref="DN22:DU22"/>
    <mergeCell ref="DV22:EC22"/>
    <mergeCell ref="ED22:EK22"/>
    <mergeCell ref="A23:X23"/>
    <mergeCell ref="Y23:AC23"/>
    <mergeCell ref="AD23:AK23"/>
    <mergeCell ref="AL23:AS23"/>
    <mergeCell ref="AT23:BA23"/>
    <mergeCell ref="BJ22:BQ22"/>
    <mergeCell ref="BR22:BY22"/>
    <mergeCell ref="BZ22:CG22"/>
    <mergeCell ref="CH22:CO22"/>
    <mergeCell ref="CP22:CW22"/>
    <mergeCell ref="CX22:DE22"/>
    <mergeCell ref="A22:X22"/>
    <mergeCell ref="Y22:AC22"/>
    <mergeCell ref="AD22:AK22"/>
    <mergeCell ref="AL22:AS22"/>
    <mergeCell ref="AT22:BA22"/>
    <mergeCell ref="BB22:BI22"/>
    <mergeCell ref="CX23:DE23"/>
    <mergeCell ref="DF23:DM23"/>
    <mergeCell ref="DN23:DU23"/>
    <mergeCell ref="DV23:EC23"/>
    <mergeCell ref="ED23:EK23"/>
    <mergeCell ref="BB23:BI23"/>
    <mergeCell ref="BJ23:BQ23"/>
    <mergeCell ref="BR23:BY23"/>
    <mergeCell ref="BZ23:CG23"/>
    <mergeCell ref="CH23:CO23"/>
    <mergeCell ref="CP23:CW23"/>
    <mergeCell ref="DF24:DM25"/>
    <mergeCell ref="DN24:DU25"/>
    <mergeCell ref="DV24:EC25"/>
    <mergeCell ref="ED24:EK25"/>
    <mergeCell ref="A25:X25"/>
    <mergeCell ref="BJ24:BQ25"/>
    <mergeCell ref="BR24:BY25"/>
    <mergeCell ref="BZ24:CG25"/>
    <mergeCell ref="CH24:CO25"/>
    <mergeCell ref="CP24:CW25"/>
    <mergeCell ref="CX24:DE25"/>
    <mergeCell ref="A24:X24"/>
    <mergeCell ref="Y24:AC25"/>
    <mergeCell ref="AD24:AK25"/>
    <mergeCell ref="AL24:AS25"/>
    <mergeCell ref="AT24:BA25"/>
    <mergeCell ref="BB24:BI25"/>
    <mergeCell ref="DV26:EC26"/>
    <mergeCell ref="ED26:EK26"/>
    <mergeCell ref="A27:X27"/>
    <mergeCell ref="Y27:AC28"/>
    <mergeCell ref="AD27:AK28"/>
    <mergeCell ref="AL27:AS28"/>
    <mergeCell ref="AT27:BA28"/>
    <mergeCell ref="BJ26:BQ26"/>
    <mergeCell ref="BR26:BY26"/>
    <mergeCell ref="BZ26:CG26"/>
    <mergeCell ref="CH26:CO26"/>
    <mergeCell ref="CP26:CW26"/>
    <mergeCell ref="CX26:DE26"/>
    <mergeCell ref="A26:X26"/>
    <mergeCell ref="Y26:AC26"/>
    <mergeCell ref="AD26:AK26"/>
    <mergeCell ref="AL26:AS26"/>
    <mergeCell ref="AT26:BA26"/>
    <mergeCell ref="BB26:BI26"/>
    <mergeCell ref="DN27:DU28"/>
    <mergeCell ref="DV27:EC28"/>
    <mergeCell ref="ED27:EK28"/>
    <mergeCell ref="A28:X28"/>
    <mergeCell ref="A29:X29"/>
    <mergeCell ref="Y29:AC30"/>
    <mergeCell ref="AD29:AK30"/>
    <mergeCell ref="AL29:AS30"/>
    <mergeCell ref="AT29:BA30"/>
    <mergeCell ref="A30:X30"/>
    <mergeCell ref="DF26:DM26"/>
    <mergeCell ref="DN26:DU26"/>
    <mergeCell ref="CX27:DE28"/>
    <mergeCell ref="DF27:DM28"/>
    <mergeCell ref="BB27:BI28"/>
    <mergeCell ref="BJ27:BQ28"/>
    <mergeCell ref="BR27:BY28"/>
    <mergeCell ref="BZ27:CG28"/>
    <mergeCell ref="CH27:CO28"/>
    <mergeCell ref="CP27:CW28"/>
    <mergeCell ref="CX29:DE30"/>
    <mergeCell ref="DF29:DM30"/>
    <mergeCell ref="DN29:DU30"/>
    <mergeCell ref="DV29:EC30"/>
    <mergeCell ref="ED29:EK30"/>
    <mergeCell ref="BB29:BI30"/>
    <mergeCell ref="BJ29:BQ30"/>
    <mergeCell ref="BR29:BY30"/>
    <mergeCell ref="BZ29:CG30"/>
    <mergeCell ref="CH29:CO30"/>
    <mergeCell ref="CP29:CW30"/>
    <mergeCell ref="DV31:EC31"/>
    <mergeCell ref="ED31:EK31"/>
    <mergeCell ref="CP31:CW31"/>
    <mergeCell ref="CX31:DE31"/>
    <mergeCell ref="BR32:BY32"/>
    <mergeCell ref="BZ32:CG32"/>
    <mergeCell ref="CH32:CO32"/>
    <mergeCell ref="CP32:CW32"/>
    <mergeCell ref="DF31:DM31"/>
    <mergeCell ref="DN31:DU31"/>
    <mergeCell ref="A32:X32"/>
    <mergeCell ref="Y32:AC32"/>
    <mergeCell ref="AD32:AK32"/>
    <mergeCell ref="AL32:AS32"/>
    <mergeCell ref="AT32:BA32"/>
    <mergeCell ref="BJ31:BQ31"/>
    <mergeCell ref="BR31:BY31"/>
    <mergeCell ref="BZ31:CG31"/>
    <mergeCell ref="CH31:CO31"/>
    <mergeCell ref="A31:X31"/>
    <mergeCell ref="Y31:AC31"/>
    <mergeCell ref="AD31:AK31"/>
    <mergeCell ref="AL31:AS31"/>
    <mergeCell ref="AT31:BA31"/>
    <mergeCell ref="BB31:BI31"/>
    <mergeCell ref="CX9:DE9"/>
    <mergeCell ref="DF9:DU9"/>
    <mergeCell ref="CP8:CW8"/>
    <mergeCell ref="CX8:DE8"/>
    <mergeCell ref="ED12:EK12"/>
    <mergeCell ref="ED13:EK13"/>
    <mergeCell ref="A35:EK36"/>
    <mergeCell ref="CP3:EK3"/>
    <mergeCell ref="CP4:EK4"/>
    <mergeCell ref="BZ3:CO3"/>
    <mergeCell ref="BZ4:CO4"/>
    <mergeCell ref="AD3:BY3"/>
    <mergeCell ref="AD4:BY4"/>
    <mergeCell ref="AD5:BY5"/>
    <mergeCell ref="BZ5:CO5"/>
    <mergeCell ref="CP5:EK5"/>
    <mergeCell ref="CX32:DE32"/>
    <mergeCell ref="DF32:DM32"/>
    <mergeCell ref="DN32:DU32"/>
    <mergeCell ref="DV32:EC32"/>
    <mergeCell ref="ED32:EK32"/>
    <mergeCell ref="BB32:BI32"/>
    <mergeCell ref="BJ32:BQ32"/>
    <mergeCell ref="DF10:DU10"/>
    <mergeCell ref="AT8:BI8"/>
    <mergeCell ref="CX13:DE13"/>
    <mergeCell ref="DN13:DU13"/>
    <mergeCell ref="CX15:DE15"/>
    <mergeCell ref="DN14:DU14"/>
    <mergeCell ref="CP15:CW15"/>
    <mergeCell ref="BB10:BI16"/>
    <mergeCell ref="AL8:AS16"/>
    <mergeCell ref="AD6:AK16"/>
    <mergeCell ref="CP12:CW12"/>
    <mergeCell ref="CX12:DE12"/>
    <mergeCell ref="DN12:DU12"/>
    <mergeCell ref="CP13:CW13"/>
    <mergeCell ref="AT10:BA16"/>
    <mergeCell ref="BZ7:CG16"/>
    <mergeCell ref="BR7:BY16"/>
    <mergeCell ref="BJ7:BQ16"/>
    <mergeCell ref="BZ6:CO6"/>
    <mergeCell ref="CP6:EK6"/>
    <mergeCell ref="CP7:EK7"/>
    <mergeCell ref="DF8:DU8"/>
    <mergeCell ref="CH7:CO16"/>
    <mergeCell ref="ED9:EK9"/>
    <mergeCell ref="CP9:CW9"/>
    <mergeCell ref="CH21:CO21"/>
    <mergeCell ref="CP21:CW21"/>
    <mergeCell ref="CX21:DE21"/>
    <mergeCell ref="DF21:DM21"/>
    <mergeCell ref="DN21:DU21"/>
    <mergeCell ref="DV21:EC21"/>
    <mergeCell ref="ED21:EK21"/>
    <mergeCell ref="ED18:EK18"/>
    <mergeCell ref="BB18:BI18"/>
    <mergeCell ref="BJ18:BQ18"/>
    <mergeCell ref="BR18:BY18"/>
    <mergeCell ref="BZ18:CG18"/>
    <mergeCell ref="CH18:CO18"/>
    <mergeCell ref="CP18:CW18"/>
    <mergeCell ref="DF19:DM20"/>
    <mergeCell ref="DN19:DU20"/>
    <mergeCell ref="DV19:EC20"/>
    <mergeCell ref="ED19:EK20"/>
    <mergeCell ref="A21:X21"/>
    <mergeCell ref="Y21:AC21"/>
    <mergeCell ref="AD21:AK21"/>
    <mergeCell ref="AL21:AS21"/>
    <mergeCell ref="AT21:BA21"/>
    <mergeCell ref="BB21:BI21"/>
    <mergeCell ref="BJ21:BQ21"/>
    <mergeCell ref="BR21:BY21"/>
    <mergeCell ref="BZ21:CG21"/>
  </mergeCells>
  <pageMargins left="0.59055118110236227" right="0.39370078740157483" top="0.78740157480314965" bottom="0.39370078740157483" header="0.27559055118110237" footer="0.27559055118110237"/>
  <pageSetup paperSize="8" scale="8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L60"/>
  <sheetViews>
    <sheetView workbookViewId="0">
      <selection activeCell="FC21" sqref="FC21"/>
    </sheetView>
  </sheetViews>
  <sheetFormatPr defaultColWidth="1.42578125" defaultRowHeight="15.75" x14ac:dyDescent="0.25"/>
  <cols>
    <col min="1" max="20" width="1.42578125" style="1"/>
    <col min="21" max="21" width="0.28515625" style="1" customWidth="1"/>
    <col min="22" max="26" width="1.42578125" style="1" hidden="1" customWidth="1"/>
    <col min="27" max="30" width="1.42578125" style="1"/>
    <col min="31" max="31" width="0.5703125" style="1" customWidth="1"/>
    <col min="32" max="48" width="1.42578125" style="1"/>
    <col min="49" max="49" width="1.42578125" style="1" customWidth="1"/>
    <col min="50" max="50" width="0.42578125" style="1" customWidth="1"/>
    <col min="51" max="58" width="1.42578125" style="1"/>
    <col min="59" max="59" width="0.140625" style="1" customWidth="1"/>
    <col min="60" max="67" width="1.42578125" style="1"/>
    <col min="68" max="68" width="0.5703125" style="1" customWidth="1"/>
    <col min="69" max="72" width="1.42578125" style="1"/>
    <col min="73" max="73" width="0.28515625" style="1" customWidth="1"/>
    <col min="74" max="74" width="1" style="1" hidden="1" customWidth="1"/>
    <col min="75" max="77" width="1.42578125" style="1" hidden="1" customWidth="1"/>
    <col min="78" max="85" width="1.42578125" style="1"/>
    <col min="86" max="86" width="0.28515625" style="1" customWidth="1"/>
    <col min="87" max="95" width="1.42578125" style="1"/>
    <col min="96" max="96" width="0.85546875" style="1" customWidth="1"/>
    <col min="97" max="102" width="1.42578125" style="1"/>
    <col min="103" max="103" width="1.7109375" style="1" customWidth="1"/>
    <col min="104" max="104" width="1.42578125" style="1" hidden="1" customWidth="1"/>
    <col min="105" max="105" width="0.42578125" style="1" customWidth="1"/>
    <col min="106" max="127" width="1.42578125" style="1"/>
    <col min="128" max="128" width="1" style="1" hidden="1" customWidth="1"/>
    <col min="129" max="132" width="1.42578125" style="1" hidden="1" customWidth="1"/>
    <col min="133" max="140" width="1.42578125" style="1"/>
    <col min="141" max="141" width="1.7109375" style="1" customWidth="1"/>
    <col min="142" max="16384" width="1.42578125" style="1"/>
  </cols>
  <sheetData>
    <row r="1" spans="1:141" s="19" customFormat="1" ht="12.75" customHeight="1" x14ac:dyDescent="0.2">
      <c r="A1" s="303" t="s">
        <v>98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2" t="s">
        <v>22</v>
      </c>
      <c r="AB1" s="303"/>
      <c r="AC1" s="303"/>
      <c r="AD1" s="303"/>
      <c r="AE1" s="304"/>
      <c r="AF1" s="410" t="s">
        <v>749</v>
      </c>
      <c r="AG1" s="411"/>
      <c r="AH1" s="411"/>
      <c r="AI1" s="411"/>
      <c r="AJ1" s="411"/>
      <c r="AK1" s="411"/>
      <c r="AL1" s="411"/>
      <c r="AM1" s="411"/>
      <c r="AN1" s="411"/>
      <c r="AO1" s="411"/>
      <c r="AP1" s="411"/>
      <c r="AQ1" s="411"/>
      <c r="AR1" s="411"/>
      <c r="AS1" s="411"/>
      <c r="AT1" s="411"/>
      <c r="AU1" s="411"/>
      <c r="AV1" s="411"/>
      <c r="AW1" s="411"/>
      <c r="AX1" s="411"/>
      <c r="AY1" s="411"/>
      <c r="AZ1" s="411"/>
      <c r="BA1" s="411"/>
      <c r="BB1" s="411"/>
      <c r="BC1" s="411"/>
      <c r="BD1" s="411"/>
      <c r="BE1" s="411"/>
      <c r="BF1" s="411"/>
      <c r="BG1" s="411"/>
      <c r="BH1" s="411"/>
      <c r="BI1" s="411"/>
      <c r="BJ1" s="411"/>
      <c r="BK1" s="411"/>
      <c r="BL1" s="411"/>
      <c r="BM1" s="411"/>
      <c r="BN1" s="411"/>
      <c r="BO1" s="411"/>
      <c r="BP1" s="411"/>
      <c r="BQ1" s="411"/>
      <c r="BR1" s="411"/>
      <c r="BS1" s="411"/>
      <c r="BT1" s="411"/>
      <c r="BU1" s="411"/>
      <c r="BV1" s="411"/>
      <c r="BW1" s="411"/>
      <c r="BX1" s="411"/>
      <c r="BY1" s="411"/>
      <c r="BZ1" s="411"/>
      <c r="CA1" s="411"/>
      <c r="CB1" s="411"/>
      <c r="CC1" s="411"/>
      <c r="CD1" s="411"/>
      <c r="CE1" s="411"/>
      <c r="CF1" s="411"/>
      <c r="CG1" s="411"/>
      <c r="CH1" s="411"/>
      <c r="CI1" s="411"/>
      <c r="CJ1" s="411"/>
      <c r="CK1" s="411"/>
      <c r="CL1" s="411"/>
      <c r="CM1" s="411"/>
      <c r="CN1" s="411"/>
      <c r="CO1" s="411"/>
      <c r="CP1" s="411"/>
      <c r="CQ1" s="411"/>
      <c r="CR1" s="411"/>
      <c r="CS1" s="411"/>
      <c r="CT1" s="411"/>
      <c r="CU1" s="411"/>
      <c r="CV1" s="411"/>
      <c r="CW1" s="411"/>
      <c r="CX1" s="411"/>
      <c r="CY1" s="411"/>
      <c r="CZ1" s="411"/>
      <c r="DA1" s="411"/>
      <c r="DB1" s="411"/>
      <c r="DC1" s="411"/>
      <c r="DD1" s="411"/>
      <c r="DE1" s="411"/>
      <c r="DF1" s="411"/>
      <c r="DG1" s="411"/>
      <c r="DH1" s="411"/>
      <c r="DI1" s="411"/>
      <c r="DJ1" s="411"/>
      <c r="DK1" s="411"/>
      <c r="DL1" s="411"/>
      <c r="DM1" s="411"/>
      <c r="DN1" s="411"/>
      <c r="DO1" s="411"/>
      <c r="DP1" s="411"/>
      <c r="DQ1" s="411"/>
      <c r="DR1" s="411"/>
      <c r="DS1" s="411"/>
      <c r="DT1" s="411"/>
      <c r="DU1" s="411"/>
      <c r="DV1" s="411"/>
      <c r="DW1" s="411"/>
      <c r="DX1" s="411"/>
      <c r="DY1" s="411"/>
      <c r="DZ1" s="411"/>
      <c r="EA1" s="411"/>
      <c r="EB1" s="411"/>
      <c r="EC1" s="411"/>
      <c r="ED1" s="411"/>
      <c r="EE1" s="411"/>
      <c r="EF1" s="411"/>
      <c r="EG1" s="411"/>
      <c r="EH1" s="411"/>
      <c r="EI1" s="411"/>
      <c r="EJ1" s="411"/>
      <c r="EK1" s="418"/>
    </row>
    <row r="2" spans="1:141" s="19" customFormat="1" ht="12.75" customHeight="1" x14ac:dyDescent="0.2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15" t="s">
        <v>25</v>
      </c>
      <c r="AB2" s="316"/>
      <c r="AC2" s="316"/>
      <c r="AD2" s="316"/>
      <c r="AE2" s="317"/>
      <c r="AF2" s="337" t="s">
        <v>72</v>
      </c>
      <c r="AG2" s="338"/>
      <c r="AH2" s="338"/>
      <c r="AI2" s="338"/>
      <c r="AJ2" s="338"/>
      <c r="AK2" s="338"/>
      <c r="AL2" s="338"/>
      <c r="AM2" s="338"/>
      <c r="AN2" s="338"/>
      <c r="AO2" s="338"/>
      <c r="AP2" s="338"/>
      <c r="AQ2" s="338"/>
      <c r="AR2" s="338"/>
      <c r="AS2" s="338"/>
      <c r="AT2" s="338"/>
      <c r="AU2" s="338"/>
      <c r="AV2" s="338"/>
      <c r="AW2" s="338"/>
      <c r="AX2" s="338"/>
      <c r="AY2" s="338"/>
      <c r="AZ2" s="338"/>
      <c r="BA2" s="338"/>
      <c r="BB2" s="338"/>
      <c r="BC2" s="338"/>
      <c r="BD2" s="338"/>
      <c r="BE2" s="338"/>
      <c r="BF2" s="338"/>
      <c r="BG2" s="338"/>
      <c r="BH2" s="338"/>
      <c r="BI2" s="338"/>
      <c r="BJ2" s="338"/>
      <c r="BK2" s="338"/>
      <c r="BL2" s="338"/>
      <c r="BM2" s="338"/>
      <c r="BN2" s="338"/>
      <c r="BO2" s="338"/>
      <c r="BP2" s="338"/>
      <c r="BQ2" s="338"/>
      <c r="BR2" s="338"/>
      <c r="BS2" s="338"/>
      <c r="BT2" s="338"/>
      <c r="BU2" s="338"/>
      <c r="BV2" s="338"/>
      <c r="BW2" s="338"/>
      <c r="BX2" s="338"/>
      <c r="BY2" s="338"/>
      <c r="BZ2" s="338"/>
      <c r="CA2" s="338"/>
      <c r="CB2" s="338"/>
      <c r="CC2" s="338"/>
      <c r="CD2" s="338"/>
      <c r="CE2" s="338"/>
      <c r="CF2" s="338"/>
      <c r="CG2" s="338"/>
      <c r="CH2" s="338"/>
      <c r="CI2" s="338"/>
      <c r="CJ2" s="338"/>
      <c r="CK2" s="338"/>
      <c r="CL2" s="338"/>
      <c r="CM2" s="338"/>
      <c r="CN2" s="338"/>
      <c r="CO2" s="338"/>
      <c r="CP2" s="338"/>
      <c r="CQ2" s="338"/>
      <c r="CR2" s="338"/>
      <c r="CS2" s="338"/>
      <c r="CT2" s="338"/>
      <c r="CU2" s="338"/>
      <c r="CV2" s="338"/>
      <c r="CW2" s="338"/>
      <c r="CX2" s="338"/>
      <c r="CY2" s="338"/>
      <c r="CZ2" s="338"/>
      <c r="DA2" s="338"/>
      <c r="DB2" s="338"/>
      <c r="DC2" s="338"/>
      <c r="DD2" s="338"/>
      <c r="DE2" s="338"/>
      <c r="DF2" s="338"/>
      <c r="DG2" s="338"/>
      <c r="DH2" s="338"/>
      <c r="DI2" s="338"/>
      <c r="DJ2" s="338"/>
      <c r="DK2" s="338"/>
      <c r="DL2" s="338"/>
      <c r="DM2" s="338"/>
      <c r="DN2" s="338"/>
      <c r="DO2" s="338"/>
      <c r="DP2" s="338"/>
      <c r="DQ2" s="338"/>
      <c r="DR2" s="338"/>
      <c r="DS2" s="338"/>
      <c r="DT2" s="338"/>
      <c r="DU2" s="338"/>
      <c r="DV2" s="338"/>
      <c r="DW2" s="338"/>
      <c r="DX2" s="338"/>
      <c r="DY2" s="338"/>
      <c r="DZ2" s="338"/>
      <c r="EA2" s="338"/>
      <c r="EB2" s="338"/>
      <c r="EC2" s="338"/>
      <c r="ED2" s="338"/>
      <c r="EE2" s="338"/>
      <c r="EF2" s="338"/>
      <c r="EG2" s="338"/>
      <c r="EH2" s="338"/>
      <c r="EI2" s="338"/>
      <c r="EJ2" s="338"/>
      <c r="EK2" s="339"/>
    </row>
    <row r="3" spans="1:141" s="19" customFormat="1" ht="12.75" customHeight="1" x14ac:dyDescent="0.2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15"/>
      <c r="AB3" s="316"/>
      <c r="AC3" s="316"/>
      <c r="AD3" s="316"/>
      <c r="AE3" s="317"/>
      <c r="AF3" s="371" t="s">
        <v>148</v>
      </c>
      <c r="AG3" s="371"/>
      <c r="AH3" s="371"/>
      <c r="AI3" s="371"/>
      <c r="AJ3" s="371"/>
      <c r="AK3" s="371"/>
      <c r="AL3" s="371"/>
      <c r="AM3" s="371"/>
      <c r="AN3" s="371"/>
      <c r="AO3" s="371"/>
      <c r="AP3" s="371"/>
      <c r="AQ3" s="371"/>
      <c r="AR3" s="371"/>
      <c r="AS3" s="371"/>
      <c r="AT3" s="371"/>
      <c r="AU3" s="371"/>
      <c r="AV3" s="371"/>
      <c r="AW3" s="371"/>
      <c r="AX3" s="371"/>
      <c r="AY3" s="373"/>
      <c r="AZ3" s="373"/>
      <c r="BA3" s="373"/>
      <c r="BB3" s="373"/>
      <c r="BC3" s="373"/>
      <c r="BD3" s="373"/>
      <c r="BE3" s="373"/>
      <c r="BF3" s="373"/>
      <c r="BG3" s="373"/>
      <c r="BH3" s="373"/>
      <c r="BI3" s="373"/>
      <c r="BJ3" s="373"/>
      <c r="BK3" s="373"/>
      <c r="BL3" s="373"/>
      <c r="BM3" s="373"/>
      <c r="BN3" s="373"/>
      <c r="BO3" s="373"/>
      <c r="BP3" s="373"/>
      <c r="BQ3" s="371"/>
      <c r="BR3" s="371"/>
      <c r="BS3" s="371"/>
      <c r="BT3" s="371"/>
      <c r="BU3" s="371"/>
      <c r="BV3" s="371"/>
      <c r="BW3" s="371"/>
      <c r="BX3" s="371"/>
      <c r="BY3" s="371"/>
      <c r="BZ3" s="371"/>
      <c r="CA3" s="371"/>
      <c r="CB3" s="371"/>
      <c r="CC3" s="371"/>
      <c r="CD3" s="371"/>
      <c r="CE3" s="371"/>
      <c r="CF3" s="371"/>
      <c r="CG3" s="371"/>
      <c r="CH3" s="371"/>
      <c r="CI3" s="337" t="s">
        <v>149</v>
      </c>
      <c r="CJ3" s="338"/>
      <c r="CK3" s="338"/>
      <c r="CL3" s="338"/>
      <c r="CM3" s="338"/>
      <c r="CN3" s="338"/>
      <c r="CO3" s="338"/>
      <c r="CP3" s="338"/>
      <c r="CQ3" s="338"/>
      <c r="CR3" s="338"/>
      <c r="CS3" s="338"/>
      <c r="CT3" s="338"/>
      <c r="CU3" s="338"/>
      <c r="CV3" s="338"/>
      <c r="CW3" s="338"/>
      <c r="CX3" s="338"/>
      <c r="CY3" s="338"/>
      <c r="CZ3" s="338"/>
      <c r="DA3" s="338"/>
      <c r="DB3" s="338"/>
      <c r="DC3" s="338"/>
      <c r="DD3" s="338"/>
      <c r="DE3" s="338"/>
      <c r="DF3" s="338"/>
      <c r="DG3" s="338"/>
      <c r="DH3" s="338"/>
      <c r="DI3" s="338"/>
      <c r="DJ3" s="338"/>
      <c r="DK3" s="338"/>
      <c r="DL3" s="338"/>
      <c r="DM3" s="338"/>
      <c r="DN3" s="338"/>
      <c r="DO3" s="338"/>
      <c r="DP3" s="338"/>
      <c r="DQ3" s="338"/>
      <c r="DR3" s="338"/>
      <c r="DS3" s="338"/>
      <c r="DT3" s="338"/>
      <c r="DU3" s="338"/>
      <c r="DV3" s="338"/>
      <c r="DW3" s="338"/>
      <c r="DX3" s="338"/>
      <c r="DY3" s="338"/>
      <c r="DZ3" s="338"/>
      <c r="EA3" s="338"/>
      <c r="EB3" s="338"/>
      <c r="EC3" s="338"/>
      <c r="ED3" s="338"/>
      <c r="EE3" s="338"/>
      <c r="EF3" s="338"/>
      <c r="EG3" s="338"/>
      <c r="EH3" s="338"/>
      <c r="EI3" s="338"/>
      <c r="EJ3" s="338"/>
      <c r="EK3" s="339"/>
    </row>
    <row r="4" spans="1:141" s="19" customFormat="1" ht="9" customHeight="1" x14ac:dyDescent="0.2">
      <c r="A4" s="335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15"/>
      <c r="AB4" s="316"/>
      <c r="AC4" s="316"/>
      <c r="AD4" s="316"/>
      <c r="AE4" s="317"/>
      <c r="AF4" s="403" t="s">
        <v>150</v>
      </c>
      <c r="AG4" s="403"/>
      <c r="AH4" s="403"/>
      <c r="AI4" s="403"/>
      <c r="AJ4" s="403"/>
      <c r="AK4" s="403"/>
      <c r="AL4" s="403"/>
      <c r="AM4" s="403"/>
      <c r="AN4" s="403"/>
      <c r="AO4" s="403"/>
      <c r="AP4" s="400" t="s">
        <v>127</v>
      </c>
      <c r="AQ4" s="397"/>
      <c r="AR4" s="397"/>
      <c r="AS4" s="397"/>
      <c r="AT4" s="397"/>
      <c r="AU4" s="397"/>
      <c r="AV4" s="397"/>
      <c r="AW4" s="397"/>
      <c r="AX4" s="397"/>
      <c r="AY4" s="392" t="s">
        <v>125</v>
      </c>
      <c r="AZ4" s="405"/>
      <c r="BA4" s="405"/>
      <c r="BB4" s="405"/>
      <c r="BC4" s="405"/>
      <c r="BD4" s="405"/>
      <c r="BE4" s="405"/>
      <c r="BF4" s="405"/>
      <c r="BG4" s="405"/>
      <c r="BH4" s="405"/>
      <c r="BI4" s="405"/>
      <c r="BJ4" s="405"/>
      <c r="BK4" s="405"/>
      <c r="BL4" s="405"/>
      <c r="BM4" s="405"/>
      <c r="BN4" s="405"/>
      <c r="BO4" s="405"/>
      <c r="BP4" s="406"/>
      <c r="BQ4" s="403" t="s">
        <v>156</v>
      </c>
      <c r="BR4" s="403"/>
      <c r="BS4" s="403"/>
      <c r="BT4" s="403"/>
      <c r="BU4" s="403"/>
      <c r="BV4" s="403"/>
      <c r="BW4" s="403"/>
      <c r="BX4" s="403"/>
      <c r="BY4" s="403"/>
      <c r="BZ4" s="392" t="s">
        <v>127</v>
      </c>
      <c r="CA4" s="405"/>
      <c r="CB4" s="405"/>
      <c r="CC4" s="405"/>
      <c r="CD4" s="405"/>
      <c r="CE4" s="405"/>
      <c r="CF4" s="405"/>
      <c r="CG4" s="405"/>
      <c r="CH4" s="406"/>
      <c r="CI4" s="403" t="s">
        <v>150</v>
      </c>
      <c r="CJ4" s="403"/>
      <c r="CK4" s="403"/>
      <c r="CL4" s="403"/>
      <c r="CM4" s="403"/>
      <c r="CN4" s="403"/>
      <c r="CO4" s="403"/>
      <c r="CP4" s="403"/>
      <c r="CQ4" s="403"/>
      <c r="CR4" s="403"/>
      <c r="CS4" s="400" t="s">
        <v>127</v>
      </c>
      <c r="CT4" s="397"/>
      <c r="CU4" s="397"/>
      <c r="CV4" s="397"/>
      <c r="CW4" s="397"/>
      <c r="CX4" s="397"/>
      <c r="CY4" s="397"/>
      <c r="CZ4" s="397"/>
      <c r="DA4" s="397"/>
      <c r="DB4" s="392" t="s">
        <v>125</v>
      </c>
      <c r="DC4" s="405"/>
      <c r="DD4" s="405"/>
      <c r="DE4" s="405"/>
      <c r="DF4" s="405"/>
      <c r="DG4" s="405"/>
      <c r="DH4" s="405"/>
      <c r="DI4" s="405"/>
      <c r="DJ4" s="405"/>
      <c r="DK4" s="405"/>
      <c r="DL4" s="405"/>
      <c r="DM4" s="405"/>
      <c r="DN4" s="405"/>
      <c r="DO4" s="405"/>
      <c r="DP4" s="405"/>
      <c r="DQ4" s="405"/>
      <c r="DR4" s="405"/>
      <c r="DS4" s="406"/>
      <c r="DT4" s="403" t="s">
        <v>156</v>
      </c>
      <c r="DU4" s="403"/>
      <c r="DV4" s="403"/>
      <c r="DW4" s="403"/>
      <c r="DX4" s="403"/>
      <c r="DY4" s="403"/>
      <c r="DZ4" s="403"/>
      <c r="EA4" s="403"/>
      <c r="EB4" s="403"/>
      <c r="EC4" s="392" t="s">
        <v>127</v>
      </c>
      <c r="ED4" s="405"/>
      <c r="EE4" s="405"/>
      <c r="EF4" s="405"/>
      <c r="EG4" s="405"/>
      <c r="EH4" s="405"/>
      <c r="EI4" s="405"/>
      <c r="EJ4" s="405"/>
      <c r="EK4" s="406"/>
    </row>
    <row r="5" spans="1:141" s="19" customFormat="1" ht="12.75" customHeight="1" x14ac:dyDescent="0.2">
      <c r="A5" s="335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15"/>
      <c r="AB5" s="316"/>
      <c r="AC5" s="316"/>
      <c r="AD5" s="316"/>
      <c r="AE5" s="317"/>
      <c r="AF5" s="403" t="s">
        <v>151</v>
      </c>
      <c r="AG5" s="403"/>
      <c r="AH5" s="403"/>
      <c r="AI5" s="403"/>
      <c r="AJ5" s="403"/>
      <c r="AK5" s="403"/>
      <c r="AL5" s="403"/>
      <c r="AM5" s="403"/>
      <c r="AN5" s="403"/>
      <c r="AO5" s="403"/>
      <c r="AP5" s="400" t="s">
        <v>128</v>
      </c>
      <c r="AQ5" s="397"/>
      <c r="AR5" s="397"/>
      <c r="AS5" s="397"/>
      <c r="AT5" s="397"/>
      <c r="AU5" s="397"/>
      <c r="AV5" s="397"/>
      <c r="AW5" s="397"/>
      <c r="AX5" s="397"/>
      <c r="AY5" s="398" t="s">
        <v>126</v>
      </c>
      <c r="AZ5" s="399"/>
      <c r="BA5" s="399"/>
      <c r="BB5" s="399"/>
      <c r="BC5" s="399"/>
      <c r="BD5" s="399"/>
      <c r="BE5" s="399"/>
      <c r="BF5" s="399"/>
      <c r="BG5" s="399"/>
      <c r="BH5" s="399"/>
      <c r="BI5" s="399"/>
      <c r="BJ5" s="399"/>
      <c r="BK5" s="399"/>
      <c r="BL5" s="399"/>
      <c r="BM5" s="399"/>
      <c r="BN5" s="399"/>
      <c r="BO5" s="399"/>
      <c r="BP5" s="404"/>
      <c r="BQ5" s="403"/>
      <c r="BR5" s="403"/>
      <c r="BS5" s="403"/>
      <c r="BT5" s="403"/>
      <c r="BU5" s="403"/>
      <c r="BV5" s="403"/>
      <c r="BW5" s="403"/>
      <c r="BX5" s="403"/>
      <c r="BY5" s="403"/>
      <c r="BZ5" s="400" t="s">
        <v>128</v>
      </c>
      <c r="CA5" s="397"/>
      <c r="CB5" s="397"/>
      <c r="CC5" s="397"/>
      <c r="CD5" s="397"/>
      <c r="CE5" s="397"/>
      <c r="CF5" s="397"/>
      <c r="CG5" s="397"/>
      <c r="CH5" s="401"/>
      <c r="CI5" s="403" t="s">
        <v>151</v>
      </c>
      <c r="CJ5" s="403"/>
      <c r="CK5" s="403"/>
      <c r="CL5" s="403"/>
      <c r="CM5" s="403"/>
      <c r="CN5" s="403"/>
      <c r="CO5" s="403"/>
      <c r="CP5" s="403"/>
      <c r="CQ5" s="403"/>
      <c r="CR5" s="403"/>
      <c r="CS5" s="400" t="s">
        <v>128</v>
      </c>
      <c r="CT5" s="397"/>
      <c r="CU5" s="397"/>
      <c r="CV5" s="397"/>
      <c r="CW5" s="397"/>
      <c r="CX5" s="397"/>
      <c r="CY5" s="397"/>
      <c r="CZ5" s="397"/>
      <c r="DA5" s="397"/>
      <c r="DB5" s="398" t="s">
        <v>126</v>
      </c>
      <c r="DC5" s="399"/>
      <c r="DD5" s="399"/>
      <c r="DE5" s="399"/>
      <c r="DF5" s="399"/>
      <c r="DG5" s="399"/>
      <c r="DH5" s="399"/>
      <c r="DI5" s="399"/>
      <c r="DJ5" s="399"/>
      <c r="DK5" s="399"/>
      <c r="DL5" s="399"/>
      <c r="DM5" s="399"/>
      <c r="DN5" s="399"/>
      <c r="DO5" s="399"/>
      <c r="DP5" s="399"/>
      <c r="DQ5" s="399"/>
      <c r="DR5" s="399"/>
      <c r="DS5" s="404"/>
      <c r="DT5" s="403"/>
      <c r="DU5" s="403"/>
      <c r="DV5" s="403"/>
      <c r="DW5" s="403"/>
      <c r="DX5" s="403"/>
      <c r="DY5" s="403"/>
      <c r="DZ5" s="403"/>
      <c r="EA5" s="403"/>
      <c r="EB5" s="403"/>
      <c r="EC5" s="400" t="s">
        <v>128</v>
      </c>
      <c r="ED5" s="397"/>
      <c r="EE5" s="397"/>
      <c r="EF5" s="397"/>
      <c r="EG5" s="397"/>
      <c r="EH5" s="397"/>
      <c r="EI5" s="397"/>
      <c r="EJ5" s="397"/>
      <c r="EK5" s="401"/>
    </row>
    <row r="6" spans="1:141" s="19" customFormat="1" ht="12.75" customHeight="1" x14ac:dyDescent="0.2">
      <c r="A6" s="335"/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15"/>
      <c r="AB6" s="316"/>
      <c r="AC6" s="316"/>
      <c r="AD6" s="316"/>
      <c r="AE6" s="317"/>
      <c r="AF6" s="403" t="s">
        <v>152</v>
      </c>
      <c r="AG6" s="403"/>
      <c r="AH6" s="403"/>
      <c r="AI6" s="403"/>
      <c r="AJ6" s="403"/>
      <c r="AK6" s="403"/>
      <c r="AL6" s="403"/>
      <c r="AM6" s="403"/>
      <c r="AN6" s="403"/>
      <c r="AO6" s="403"/>
      <c r="AP6" s="400" t="s">
        <v>138</v>
      </c>
      <c r="AQ6" s="397"/>
      <c r="AR6" s="397"/>
      <c r="AS6" s="397"/>
      <c r="AT6" s="397"/>
      <c r="AU6" s="397"/>
      <c r="AV6" s="397"/>
      <c r="AW6" s="397"/>
      <c r="AX6" s="401"/>
      <c r="AY6" s="407" t="s">
        <v>72</v>
      </c>
      <c r="AZ6" s="408"/>
      <c r="BA6" s="408"/>
      <c r="BB6" s="408"/>
      <c r="BC6" s="408"/>
      <c r="BD6" s="408"/>
      <c r="BE6" s="408"/>
      <c r="BF6" s="408"/>
      <c r="BG6" s="408"/>
      <c r="BH6" s="408"/>
      <c r="BI6" s="408"/>
      <c r="BJ6" s="408"/>
      <c r="BK6" s="408"/>
      <c r="BL6" s="408"/>
      <c r="BM6" s="408"/>
      <c r="BN6" s="408"/>
      <c r="BO6" s="408"/>
      <c r="BP6" s="409"/>
      <c r="BQ6" s="403"/>
      <c r="BR6" s="403"/>
      <c r="BS6" s="403"/>
      <c r="BT6" s="403"/>
      <c r="BU6" s="403"/>
      <c r="BV6" s="403"/>
      <c r="BW6" s="403"/>
      <c r="BX6" s="403"/>
      <c r="BY6" s="403"/>
      <c r="BZ6" s="400" t="s">
        <v>157</v>
      </c>
      <c r="CA6" s="397"/>
      <c r="CB6" s="397"/>
      <c r="CC6" s="397"/>
      <c r="CD6" s="397"/>
      <c r="CE6" s="397"/>
      <c r="CF6" s="397"/>
      <c r="CG6" s="397"/>
      <c r="CH6" s="401"/>
      <c r="CI6" s="403" t="s">
        <v>152</v>
      </c>
      <c r="CJ6" s="403"/>
      <c r="CK6" s="403"/>
      <c r="CL6" s="403"/>
      <c r="CM6" s="403"/>
      <c r="CN6" s="403"/>
      <c r="CO6" s="403"/>
      <c r="CP6" s="403"/>
      <c r="CQ6" s="403"/>
      <c r="CR6" s="403"/>
      <c r="CS6" s="400" t="s">
        <v>138</v>
      </c>
      <c r="CT6" s="397"/>
      <c r="CU6" s="397"/>
      <c r="CV6" s="397"/>
      <c r="CW6" s="397"/>
      <c r="CX6" s="397"/>
      <c r="CY6" s="397"/>
      <c r="CZ6" s="397"/>
      <c r="DA6" s="401"/>
      <c r="DB6" s="407" t="s">
        <v>72</v>
      </c>
      <c r="DC6" s="408"/>
      <c r="DD6" s="408"/>
      <c r="DE6" s="408"/>
      <c r="DF6" s="408"/>
      <c r="DG6" s="408"/>
      <c r="DH6" s="408"/>
      <c r="DI6" s="408"/>
      <c r="DJ6" s="408"/>
      <c r="DK6" s="408"/>
      <c r="DL6" s="408"/>
      <c r="DM6" s="408"/>
      <c r="DN6" s="408"/>
      <c r="DO6" s="408"/>
      <c r="DP6" s="408"/>
      <c r="DQ6" s="408"/>
      <c r="DR6" s="408"/>
      <c r="DS6" s="409"/>
      <c r="DT6" s="403"/>
      <c r="DU6" s="403"/>
      <c r="DV6" s="403"/>
      <c r="DW6" s="403"/>
      <c r="DX6" s="403"/>
      <c r="DY6" s="403"/>
      <c r="DZ6" s="403"/>
      <c r="EA6" s="403"/>
      <c r="EB6" s="403"/>
      <c r="EC6" s="400" t="s">
        <v>157</v>
      </c>
      <c r="ED6" s="397"/>
      <c r="EE6" s="397"/>
      <c r="EF6" s="397"/>
      <c r="EG6" s="397"/>
      <c r="EH6" s="397"/>
      <c r="EI6" s="397"/>
      <c r="EJ6" s="397"/>
      <c r="EK6" s="401"/>
    </row>
    <row r="7" spans="1:141" s="19" customFormat="1" ht="10.5" customHeight="1" x14ac:dyDescent="0.2">
      <c r="A7" s="335"/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15"/>
      <c r="AB7" s="316"/>
      <c r="AC7" s="316"/>
      <c r="AD7" s="316"/>
      <c r="AE7" s="317"/>
      <c r="AF7" s="403" t="s">
        <v>153</v>
      </c>
      <c r="AG7" s="403"/>
      <c r="AH7" s="403"/>
      <c r="AI7" s="403"/>
      <c r="AJ7" s="403"/>
      <c r="AK7" s="403"/>
      <c r="AL7" s="403"/>
      <c r="AM7" s="403"/>
      <c r="AN7" s="403"/>
      <c r="AO7" s="403"/>
      <c r="AP7" s="400" t="s">
        <v>139</v>
      </c>
      <c r="AQ7" s="397"/>
      <c r="AR7" s="397"/>
      <c r="AS7" s="397"/>
      <c r="AT7" s="397"/>
      <c r="AU7" s="397"/>
      <c r="AV7" s="397"/>
      <c r="AW7" s="397"/>
      <c r="AX7" s="401"/>
      <c r="AY7" s="403" t="s">
        <v>140</v>
      </c>
      <c r="AZ7" s="403"/>
      <c r="BA7" s="403"/>
      <c r="BB7" s="403"/>
      <c r="BC7" s="403"/>
      <c r="BD7" s="403"/>
      <c r="BE7" s="403"/>
      <c r="BF7" s="403"/>
      <c r="BG7" s="403"/>
      <c r="BH7" s="400" t="s">
        <v>132</v>
      </c>
      <c r="BI7" s="397"/>
      <c r="BJ7" s="397"/>
      <c r="BK7" s="397"/>
      <c r="BL7" s="397"/>
      <c r="BM7" s="397"/>
      <c r="BN7" s="397"/>
      <c r="BO7" s="397"/>
      <c r="BP7" s="401"/>
      <c r="BQ7" s="403"/>
      <c r="BR7" s="403"/>
      <c r="BS7" s="403"/>
      <c r="BT7" s="403"/>
      <c r="BU7" s="403"/>
      <c r="BV7" s="403"/>
      <c r="BW7" s="403"/>
      <c r="BX7" s="403"/>
      <c r="BY7" s="403"/>
      <c r="BZ7" s="400" t="s">
        <v>158</v>
      </c>
      <c r="CA7" s="397"/>
      <c r="CB7" s="397"/>
      <c r="CC7" s="397"/>
      <c r="CD7" s="397"/>
      <c r="CE7" s="397"/>
      <c r="CF7" s="397"/>
      <c r="CG7" s="397"/>
      <c r="CH7" s="401"/>
      <c r="CI7" s="403" t="s">
        <v>153</v>
      </c>
      <c r="CJ7" s="403"/>
      <c r="CK7" s="403"/>
      <c r="CL7" s="403"/>
      <c r="CM7" s="403"/>
      <c r="CN7" s="403"/>
      <c r="CO7" s="403"/>
      <c r="CP7" s="403"/>
      <c r="CQ7" s="403"/>
      <c r="CR7" s="403"/>
      <c r="CS7" s="400" t="s">
        <v>139</v>
      </c>
      <c r="CT7" s="397"/>
      <c r="CU7" s="397"/>
      <c r="CV7" s="397"/>
      <c r="CW7" s="397"/>
      <c r="CX7" s="397"/>
      <c r="CY7" s="397"/>
      <c r="CZ7" s="397"/>
      <c r="DA7" s="401"/>
      <c r="DB7" s="403" t="s">
        <v>140</v>
      </c>
      <c r="DC7" s="403"/>
      <c r="DD7" s="403"/>
      <c r="DE7" s="403"/>
      <c r="DF7" s="403"/>
      <c r="DG7" s="403"/>
      <c r="DH7" s="403"/>
      <c r="DI7" s="403"/>
      <c r="DJ7" s="403"/>
      <c r="DK7" s="400" t="s">
        <v>132</v>
      </c>
      <c r="DL7" s="397"/>
      <c r="DM7" s="397"/>
      <c r="DN7" s="397"/>
      <c r="DO7" s="397"/>
      <c r="DP7" s="397"/>
      <c r="DQ7" s="397"/>
      <c r="DR7" s="397"/>
      <c r="DS7" s="401"/>
      <c r="DT7" s="403"/>
      <c r="DU7" s="403"/>
      <c r="DV7" s="403"/>
      <c r="DW7" s="403"/>
      <c r="DX7" s="403"/>
      <c r="DY7" s="403"/>
      <c r="DZ7" s="403"/>
      <c r="EA7" s="403"/>
      <c r="EB7" s="403"/>
      <c r="EC7" s="400" t="s">
        <v>158</v>
      </c>
      <c r="ED7" s="397"/>
      <c r="EE7" s="397"/>
      <c r="EF7" s="397"/>
      <c r="EG7" s="397"/>
      <c r="EH7" s="397"/>
      <c r="EI7" s="397"/>
      <c r="EJ7" s="397"/>
      <c r="EK7" s="401"/>
    </row>
    <row r="8" spans="1:141" s="19" customFormat="1" ht="9.75" customHeight="1" x14ac:dyDescent="0.2">
      <c r="A8" s="335"/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15"/>
      <c r="AB8" s="316"/>
      <c r="AC8" s="316"/>
      <c r="AD8" s="316"/>
      <c r="AE8" s="317"/>
      <c r="AF8" s="403" t="s">
        <v>154</v>
      </c>
      <c r="AG8" s="403"/>
      <c r="AH8" s="403"/>
      <c r="AI8" s="403"/>
      <c r="AJ8" s="403"/>
      <c r="AK8" s="403"/>
      <c r="AL8" s="403"/>
      <c r="AM8" s="403"/>
      <c r="AN8" s="403"/>
      <c r="AO8" s="403"/>
      <c r="AP8" s="400"/>
      <c r="AQ8" s="397"/>
      <c r="AR8" s="397"/>
      <c r="AS8" s="397"/>
      <c r="AT8" s="397"/>
      <c r="AU8" s="397"/>
      <c r="AV8" s="397"/>
      <c r="AW8" s="397"/>
      <c r="AX8" s="401"/>
      <c r="AY8" s="403" t="s">
        <v>141</v>
      </c>
      <c r="AZ8" s="403"/>
      <c r="BA8" s="403"/>
      <c r="BB8" s="403"/>
      <c r="BC8" s="403"/>
      <c r="BD8" s="403"/>
      <c r="BE8" s="403"/>
      <c r="BF8" s="403"/>
      <c r="BG8" s="403"/>
      <c r="BH8" s="400" t="s">
        <v>162</v>
      </c>
      <c r="BI8" s="397"/>
      <c r="BJ8" s="397"/>
      <c r="BK8" s="397"/>
      <c r="BL8" s="397"/>
      <c r="BM8" s="397"/>
      <c r="BN8" s="397"/>
      <c r="BO8" s="397"/>
      <c r="BP8" s="401"/>
      <c r="BQ8" s="403"/>
      <c r="BR8" s="403"/>
      <c r="BS8" s="403"/>
      <c r="BT8" s="403"/>
      <c r="BU8" s="403"/>
      <c r="BV8" s="403"/>
      <c r="BW8" s="403"/>
      <c r="BX8" s="403"/>
      <c r="BY8" s="403"/>
      <c r="BZ8" s="400" t="s">
        <v>59</v>
      </c>
      <c r="CA8" s="397"/>
      <c r="CB8" s="397"/>
      <c r="CC8" s="397"/>
      <c r="CD8" s="397"/>
      <c r="CE8" s="397"/>
      <c r="CF8" s="397"/>
      <c r="CG8" s="397"/>
      <c r="CH8" s="401"/>
      <c r="CI8" s="403" t="s">
        <v>154</v>
      </c>
      <c r="CJ8" s="403"/>
      <c r="CK8" s="403"/>
      <c r="CL8" s="403"/>
      <c r="CM8" s="403"/>
      <c r="CN8" s="403"/>
      <c r="CO8" s="403"/>
      <c r="CP8" s="403"/>
      <c r="CQ8" s="403"/>
      <c r="CR8" s="403"/>
      <c r="CS8" s="400"/>
      <c r="CT8" s="397"/>
      <c r="CU8" s="397"/>
      <c r="CV8" s="397"/>
      <c r="CW8" s="397"/>
      <c r="CX8" s="397"/>
      <c r="CY8" s="397"/>
      <c r="CZ8" s="397"/>
      <c r="DA8" s="401"/>
      <c r="DB8" s="403" t="s">
        <v>141</v>
      </c>
      <c r="DC8" s="403"/>
      <c r="DD8" s="403"/>
      <c r="DE8" s="403"/>
      <c r="DF8" s="403"/>
      <c r="DG8" s="403"/>
      <c r="DH8" s="403"/>
      <c r="DI8" s="403"/>
      <c r="DJ8" s="403"/>
      <c r="DK8" s="400" t="s">
        <v>162</v>
      </c>
      <c r="DL8" s="397"/>
      <c r="DM8" s="397"/>
      <c r="DN8" s="397"/>
      <c r="DO8" s="397"/>
      <c r="DP8" s="397"/>
      <c r="DQ8" s="397"/>
      <c r="DR8" s="397"/>
      <c r="DS8" s="401"/>
      <c r="DT8" s="403"/>
      <c r="DU8" s="403"/>
      <c r="DV8" s="403"/>
      <c r="DW8" s="403"/>
      <c r="DX8" s="403"/>
      <c r="DY8" s="403"/>
      <c r="DZ8" s="403"/>
      <c r="EA8" s="403"/>
      <c r="EB8" s="403"/>
      <c r="EC8" s="400" t="s">
        <v>59</v>
      </c>
      <c r="ED8" s="397"/>
      <c r="EE8" s="397"/>
      <c r="EF8" s="397"/>
      <c r="EG8" s="397"/>
      <c r="EH8" s="397"/>
      <c r="EI8" s="397"/>
      <c r="EJ8" s="397"/>
      <c r="EK8" s="401"/>
    </row>
    <row r="9" spans="1:141" s="19" customFormat="1" ht="8.25" customHeight="1" x14ac:dyDescent="0.2">
      <c r="A9" s="335"/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15"/>
      <c r="AB9" s="316"/>
      <c r="AC9" s="316"/>
      <c r="AD9" s="316"/>
      <c r="AE9" s="317"/>
      <c r="AF9" s="403" t="s">
        <v>155</v>
      </c>
      <c r="AG9" s="403"/>
      <c r="AH9" s="403"/>
      <c r="AI9" s="403"/>
      <c r="AJ9" s="403"/>
      <c r="AK9" s="403"/>
      <c r="AL9" s="403"/>
      <c r="AM9" s="403"/>
      <c r="AN9" s="403"/>
      <c r="AO9" s="403"/>
      <c r="AP9" s="400"/>
      <c r="AQ9" s="397"/>
      <c r="AR9" s="397"/>
      <c r="AS9" s="397"/>
      <c r="AT9" s="397"/>
      <c r="AU9" s="397"/>
      <c r="AV9" s="397"/>
      <c r="AW9" s="397"/>
      <c r="AX9" s="401"/>
      <c r="AY9" s="403"/>
      <c r="AZ9" s="403"/>
      <c r="BA9" s="403"/>
      <c r="BB9" s="403"/>
      <c r="BC9" s="403"/>
      <c r="BD9" s="403"/>
      <c r="BE9" s="403"/>
      <c r="BF9" s="403"/>
      <c r="BG9" s="403"/>
      <c r="BH9" s="400" t="s">
        <v>163</v>
      </c>
      <c r="BI9" s="397"/>
      <c r="BJ9" s="397"/>
      <c r="BK9" s="397"/>
      <c r="BL9" s="397"/>
      <c r="BM9" s="397"/>
      <c r="BN9" s="397"/>
      <c r="BO9" s="397"/>
      <c r="BP9" s="401"/>
      <c r="BQ9" s="403"/>
      <c r="BR9" s="403"/>
      <c r="BS9" s="403"/>
      <c r="BT9" s="403"/>
      <c r="BU9" s="403"/>
      <c r="BV9" s="403"/>
      <c r="BW9" s="403"/>
      <c r="BX9" s="403"/>
      <c r="BY9" s="403"/>
      <c r="BZ9" s="400"/>
      <c r="CA9" s="397"/>
      <c r="CB9" s="397"/>
      <c r="CC9" s="397"/>
      <c r="CD9" s="397"/>
      <c r="CE9" s="397"/>
      <c r="CF9" s="397"/>
      <c r="CG9" s="397"/>
      <c r="CH9" s="401"/>
      <c r="CI9" s="403" t="s">
        <v>155</v>
      </c>
      <c r="CJ9" s="403"/>
      <c r="CK9" s="403"/>
      <c r="CL9" s="403"/>
      <c r="CM9" s="403"/>
      <c r="CN9" s="403"/>
      <c r="CO9" s="403"/>
      <c r="CP9" s="403"/>
      <c r="CQ9" s="403"/>
      <c r="CR9" s="403"/>
      <c r="CS9" s="400"/>
      <c r="CT9" s="397"/>
      <c r="CU9" s="397"/>
      <c r="CV9" s="397"/>
      <c r="CW9" s="397"/>
      <c r="CX9" s="397"/>
      <c r="CY9" s="397"/>
      <c r="CZ9" s="397"/>
      <c r="DA9" s="401"/>
      <c r="DB9" s="403"/>
      <c r="DC9" s="403"/>
      <c r="DD9" s="403"/>
      <c r="DE9" s="403"/>
      <c r="DF9" s="403"/>
      <c r="DG9" s="403"/>
      <c r="DH9" s="403"/>
      <c r="DI9" s="403"/>
      <c r="DJ9" s="403"/>
      <c r="DK9" s="400" t="s">
        <v>163</v>
      </c>
      <c r="DL9" s="397"/>
      <c r="DM9" s="397"/>
      <c r="DN9" s="397"/>
      <c r="DO9" s="397"/>
      <c r="DP9" s="397"/>
      <c r="DQ9" s="397"/>
      <c r="DR9" s="397"/>
      <c r="DS9" s="401"/>
      <c r="DT9" s="403"/>
      <c r="DU9" s="403"/>
      <c r="DV9" s="403"/>
      <c r="DW9" s="403"/>
      <c r="DX9" s="403"/>
      <c r="DY9" s="403"/>
      <c r="DZ9" s="403"/>
      <c r="EA9" s="403"/>
      <c r="EB9" s="403"/>
      <c r="EC9" s="400"/>
      <c r="ED9" s="397"/>
      <c r="EE9" s="397"/>
      <c r="EF9" s="397"/>
      <c r="EG9" s="397"/>
      <c r="EH9" s="397"/>
      <c r="EI9" s="397"/>
      <c r="EJ9" s="397"/>
      <c r="EK9" s="401"/>
    </row>
    <row r="10" spans="1:141" s="19" customFormat="1" ht="11.25" customHeight="1" x14ac:dyDescent="0.2">
      <c r="A10" s="316"/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5"/>
      <c r="AB10" s="316"/>
      <c r="AC10" s="316"/>
      <c r="AD10" s="316"/>
      <c r="AE10" s="317"/>
      <c r="AF10" s="397"/>
      <c r="AG10" s="397"/>
      <c r="AH10" s="397"/>
      <c r="AI10" s="397"/>
      <c r="AJ10" s="397"/>
      <c r="AK10" s="397"/>
      <c r="AL10" s="397"/>
      <c r="AM10" s="397"/>
      <c r="AN10" s="397"/>
      <c r="AO10" s="397"/>
      <c r="AP10" s="400"/>
      <c r="AQ10" s="397"/>
      <c r="AR10" s="397"/>
      <c r="AS10" s="397"/>
      <c r="AT10" s="397"/>
      <c r="AU10" s="397"/>
      <c r="AV10" s="397"/>
      <c r="AW10" s="397"/>
      <c r="AX10" s="401"/>
      <c r="AY10" s="397"/>
      <c r="AZ10" s="397"/>
      <c r="BA10" s="397"/>
      <c r="BB10" s="397"/>
      <c r="BC10" s="397"/>
      <c r="BD10" s="397"/>
      <c r="BE10" s="397"/>
      <c r="BF10" s="397"/>
      <c r="BG10" s="397"/>
      <c r="BH10" s="400" t="s">
        <v>164</v>
      </c>
      <c r="BI10" s="397"/>
      <c r="BJ10" s="397"/>
      <c r="BK10" s="397"/>
      <c r="BL10" s="397"/>
      <c r="BM10" s="397"/>
      <c r="BN10" s="397"/>
      <c r="BO10" s="397"/>
      <c r="BP10" s="401"/>
      <c r="BQ10" s="397"/>
      <c r="BR10" s="397"/>
      <c r="BS10" s="397"/>
      <c r="BT10" s="397"/>
      <c r="BU10" s="397"/>
      <c r="BV10" s="397"/>
      <c r="BW10" s="397"/>
      <c r="BX10" s="397"/>
      <c r="BY10" s="397"/>
      <c r="BZ10" s="400"/>
      <c r="CA10" s="397"/>
      <c r="CB10" s="397"/>
      <c r="CC10" s="397"/>
      <c r="CD10" s="397"/>
      <c r="CE10" s="397"/>
      <c r="CF10" s="397"/>
      <c r="CG10" s="397"/>
      <c r="CH10" s="401"/>
      <c r="CI10" s="397"/>
      <c r="CJ10" s="397"/>
      <c r="CK10" s="397"/>
      <c r="CL10" s="397"/>
      <c r="CM10" s="397"/>
      <c r="CN10" s="397"/>
      <c r="CO10" s="397"/>
      <c r="CP10" s="397"/>
      <c r="CQ10" s="397"/>
      <c r="CR10" s="397"/>
      <c r="CS10" s="400"/>
      <c r="CT10" s="397"/>
      <c r="CU10" s="397"/>
      <c r="CV10" s="397"/>
      <c r="CW10" s="397"/>
      <c r="CX10" s="397"/>
      <c r="CY10" s="397"/>
      <c r="CZ10" s="397"/>
      <c r="DA10" s="401"/>
      <c r="DB10" s="397"/>
      <c r="DC10" s="397"/>
      <c r="DD10" s="397"/>
      <c r="DE10" s="397"/>
      <c r="DF10" s="397"/>
      <c r="DG10" s="397"/>
      <c r="DH10" s="397"/>
      <c r="DI10" s="397"/>
      <c r="DJ10" s="397"/>
      <c r="DK10" s="400" t="s">
        <v>164</v>
      </c>
      <c r="DL10" s="397"/>
      <c r="DM10" s="397"/>
      <c r="DN10" s="397"/>
      <c r="DO10" s="397"/>
      <c r="DP10" s="397"/>
      <c r="DQ10" s="397"/>
      <c r="DR10" s="397"/>
      <c r="DS10" s="401"/>
      <c r="DT10" s="397"/>
      <c r="DU10" s="397"/>
      <c r="DV10" s="397"/>
      <c r="DW10" s="397"/>
      <c r="DX10" s="397"/>
      <c r="DY10" s="397"/>
      <c r="DZ10" s="397"/>
      <c r="EA10" s="397"/>
      <c r="EB10" s="397"/>
      <c r="EC10" s="400"/>
      <c r="ED10" s="397"/>
      <c r="EE10" s="397"/>
      <c r="EF10" s="397"/>
      <c r="EG10" s="397"/>
      <c r="EH10" s="397"/>
      <c r="EI10" s="397"/>
      <c r="EJ10" s="397"/>
      <c r="EK10" s="401"/>
    </row>
    <row r="11" spans="1:141" s="19" customFormat="1" ht="8.25" customHeight="1" x14ac:dyDescent="0.2">
      <c r="A11" s="316"/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5"/>
      <c r="AB11" s="316"/>
      <c r="AC11" s="316"/>
      <c r="AD11" s="316"/>
      <c r="AE11" s="317"/>
      <c r="AF11" s="397"/>
      <c r="AG11" s="397"/>
      <c r="AH11" s="397"/>
      <c r="AI11" s="397"/>
      <c r="AJ11" s="397"/>
      <c r="AK11" s="397"/>
      <c r="AL11" s="397"/>
      <c r="AM11" s="397"/>
      <c r="AN11" s="397"/>
      <c r="AO11" s="397"/>
      <c r="AP11" s="400"/>
      <c r="AQ11" s="397"/>
      <c r="AR11" s="397"/>
      <c r="AS11" s="397"/>
      <c r="AT11" s="397"/>
      <c r="AU11" s="397"/>
      <c r="AV11" s="397"/>
      <c r="AW11" s="397"/>
      <c r="AX11" s="401"/>
      <c r="AY11" s="397"/>
      <c r="AZ11" s="397"/>
      <c r="BA11" s="397"/>
      <c r="BB11" s="397"/>
      <c r="BC11" s="397"/>
      <c r="BD11" s="397"/>
      <c r="BE11" s="397"/>
      <c r="BF11" s="397"/>
      <c r="BG11" s="397"/>
      <c r="BH11" s="400" t="s">
        <v>165</v>
      </c>
      <c r="BI11" s="397"/>
      <c r="BJ11" s="397"/>
      <c r="BK11" s="397"/>
      <c r="BL11" s="397"/>
      <c r="BM11" s="397"/>
      <c r="BN11" s="397"/>
      <c r="BO11" s="397"/>
      <c r="BP11" s="401"/>
      <c r="BQ11" s="397"/>
      <c r="BR11" s="397"/>
      <c r="BS11" s="397"/>
      <c r="BT11" s="397"/>
      <c r="BU11" s="397"/>
      <c r="BV11" s="397"/>
      <c r="BW11" s="397"/>
      <c r="BX11" s="397"/>
      <c r="BY11" s="397"/>
      <c r="BZ11" s="400"/>
      <c r="CA11" s="397"/>
      <c r="CB11" s="397"/>
      <c r="CC11" s="397"/>
      <c r="CD11" s="397"/>
      <c r="CE11" s="397"/>
      <c r="CF11" s="397"/>
      <c r="CG11" s="397"/>
      <c r="CH11" s="401"/>
      <c r="CI11" s="397"/>
      <c r="CJ11" s="397"/>
      <c r="CK11" s="397"/>
      <c r="CL11" s="397"/>
      <c r="CM11" s="397"/>
      <c r="CN11" s="397"/>
      <c r="CO11" s="397"/>
      <c r="CP11" s="397"/>
      <c r="CQ11" s="397"/>
      <c r="CR11" s="397"/>
      <c r="CS11" s="400"/>
      <c r="CT11" s="397"/>
      <c r="CU11" s="397"/>
      <c r="CV11" s="397"/>
      <c r="CW11" s="397"/>
      <c r="CX11" s="397"/>
      <c r="CY11" s="397"/>
      <c r="CZ11" s="397"/>
      <c r="DA11" s="401"/>
      <c r="DB11" s="397"/>
      <c r="DC11" s="397"/>
      <c r="DD11" s="397"/>
      <c r="DE11" s="397"/>
      <c r="DF11" s="397"/>
      <c r="DG11" s="397"/>
      <c r="DH11" s="397"/>
      <c r="DI11" s="397"/>
      <c r="DJ11" s="397"/>
      <c r="DK11" s="400" t="s">
        <v>165</v>
      </c>
      <c r="DL11" s="397"/>
      <c r="DM11" s="397"/>
      <c r="DN11" s="397"/>
      <c r="DO11" s="397"/>
      <c r="DP11" s="397"/>
      <c r="DQ11" s="397"/>
      <c r="DR11" s="397"/>
      <c r="DS11" s="401"/>
      <c r="DT11" s="397"/>
      <c r="DU11" s="397"/>
      <c r="DV11" s="397"/>
      <c r="DW11" s="397"/>
      <c r="DX11" s="397"/>
      <c r="DY11" s="397"/>
      <c r="DZ11" s="397"/>
      <c r="EA11" s="397"/>
      <c r="EB11" s="397"/>
      <c r="EC11" s="398"/>
      <c r="ED11" s="399"/>
      <c r="EE11" s="399"/>
      <c r="EF11" s="399"/>
      <c r="EG11" s="399"/>
      <c r="EH11" s="399"/>
      <c r="EI11" s="399"/>
      <c r="EJ11" s="399"/>
      <c r="EK11" s="404"/>
    </row>
    <row r="12" spans="1:141" s="19" customFormat="1" ht="13.5" thickBot="1" x14ac:dyDescent="0.25">
      <c r="A12" s="339">
        <v>1</v>
      </c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33">
        <v>2</v>
      </c>
      <c r="AB12" s="333"/>
      <c r="AC12" s="333"/>
      <c r="AD12" s="333"/>
      <c r="AE12" s="333"/>
      <c r="AF12" s="391">
        <v>17</v>
      </c>
      <c r="AG12" s="391"/>
      <c r="AH12" s="391"/>
      <c r="AI12" s="391"/>
      <c r="AJ12" s="391"/>
      <c r="AK12" s="391"/>
      <c r="AL12" s="391"/>
      <c r="AM12" s="391"/>
      <c r="AN12" s="391"/>
      <c r="AO12" s="391"/>
      <c r="AP12" s="391">
        <v>18</v>
      </c>
      <c r="AQ12" s="391"/>
      <c r="AR12" s="391"/>
      <c r="AS12" s="391"/>
      <c r="AT12" s="391"/>
      <c r="AU12" s="391"/>
      <c r="AV12" s="391"/>
      <c r="AW12" s="391"/>
      <c r="AX12" s="391"/>
      <c r="AY12" s="391">
        <v>19</v>
      </c>
      <c r="AZ12" s="391"/>
      <c r="BA12" s="391"/>
      <c r="BB12" s="391"/>
      <c r="BC12" s="391"/>
      <c r="BD12" s="391"/>
      <c r="BE12" s="391"/>
      <c r="BF12" s="391"/>
      <c r="BG12" s="391"/>
      <c r="BH12" s="391">
        <v>20</v>
      </c>
      <c r="BI12" s="391"/>
      <c r="BJ12" s="391"/>
      <c r="BK12" s="391"/>
      <c r="BL12" s="391"/>
      <c r="BM12" s="391"/>
      <c r="BN12" s="391"/>
      <c r="BO12" s="391"/>
      <c r="BP12" s="391"/>
      <c r="BQ12" s="391">
        <v>21</v>
      </c>
      <c r="BR12" s="391"/>
      <c r="BS12" s="391"/>
      <c r="BT12" s="391"/>
      <c r="BU12" s="391"/>
      <c r="BV12" s="391"/>
      <c r="BW12" s="391"/>
      <c r="BX12" s="391"/>
      <c r="BY12" s="391"/>
      <c r="BZ12" s="391">
        <v>22</v>
      </c>
      <c r="CA12" s="391"/>
      <c r="CB12" s="391"/>
      <c r="CC12" s="391"/>
      <c r="CD12" s="391"/>
      <c r="CE12" s="391"/>
      <c r="CF12" s="391"/>
      <c r="CG12" s="391"/>
      <c r="CH12" s="391"/>
      <c r="CI12" s="391">
        <v>23</v>
      </c>
      <c r="CJ12" s="391"/>
      <c r="CK12" s="391"/>
      <c r="CL12" s="391"/>
      <c r="CM12" s="391"/>
      <c r="CN12" s="391"/>
      <c r="CO12" s="391"/>
      <c r="CP12" s="391"/>
      <c r="CQ12" s="391"/>
      <c r="CR12" s="391"/>
      <c r="CS12" s="391">
        <v>24</v>
      </c>
      <c r="CT12" s="391"/>
      <c r="CU12" s="391"/>
      <c r="CV12" s="391"/>
      <c r="CW12" s="391"/>
      <c r="CX12" s="391"/>
      <c r="CY12" s="391"/>
      <c r="CZ12" s="391"/>
      <c r="DA12" s="391"/>
      <c r="DB12" s="391">
        <v>25</v>
      </c>
      <c r="DC12" s="391"/>
      <c r="DD12" s="391"/>
      <c r="DE12" s="391"/>
      <c r="DF12" s="391"/>
      <c r="DG12" s="391"/>
      <c r="DH12" s="391"/>
      <c r="DI12" s="391"/>
      <c r="DJ12" s="391"/>
      <c r="DK12" s="391">
        <v>26</v>
      </c>
      <c r="DL12" s="391"/>
      <c r="DM12" s="391"/>
      <c r="DN12" s="391"/>
      <c r="DO12" s="391"/>
      <c r="DP12" s="391"/>
      <c r="DQ12" s="391"/>
      <c r="DR12" s="391"/>
      <c r="DS12" s="391"/>
      <c r="DT12" s="391">
        <v>27</v>
      </c>
      <c r="DU12" s="391"/>
      <c r="DV12" s="391"/>
      <c r="DW12" s="391"/>
      <c r="DX12" s="391"/>
      <c r="DY12" s="391"/>
      <c r="DZ12" s="391"/>
      <c r="EA12" s="391"/>
      <c r="EB12" s="391"/>
      <c r="EC12" s="391">
        <v>28</v>
      </c>
      <c r="ED12" s="391"/>
      <c r="EE12" s="391"/>
      <c r="EF12" s="391"/>
      <c r="EG12" s="391"/>
      <c r="EH12" s="391"/>
      <c r="EI12" s="391"/>
      <c r="EJ12" s="391"/>
      <c r="EK12" s="392"/>
    </row>
    <row r="13" spans="1:141" s="19" customFormat="1" ht="12.75" customHeight="1" x14ac:dyDescent="0.2">
      <c r="A13" s="402" t="s">
        <v>421</v>
      </c>
      <c r="B13" s="402"/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394" t="s">
        <v>44</v>
      </c>
      <c r="AB13" s="395"/>
      <c r="AC13" s="395"/>
      <c r="AD13" s="395"/>
      <c r="AE13" s="395"/>
      <c r="AF13" s="416"/>
      <c r="AG13" s="416"/>
      <c r="AH13" s="416"/>
      <c r="AI13" s="416"/>
      <c r="AJ13" s="416"/>
      <c r="AK13" s="416"/>
      <c r="AL13" s="416"/>
      <c r="AM13" s="416"/>
      <c r="AN13" s="416"/>
      <c r="AO13" s="416"/>
      <c r="AP13" s="416"/>
      <c r="AQ13" s="416"/>
      <c r="AR13" s="416"/>
      <c r="AS13" s="416"/>
      <c r="AT13" s="416"/>
      <c r="AU13" s="416"/>
      <c r="AV13" s="416"/>
      <c r="AW13" s="416"/>
      <c r="AX13" s="416"/>
      <c r="AY13" s="416"/>
      <c r="AZ13" s="416"/>
      <c r="BA13" s="416"/>
      <c r="BB13" s="416"/>
      <c r="BC13" s="416"/>
      <c r="BD13" s="416"/>
      <c r="BE13" s="416"/>
      <c r="BF13" s="416"/>
      <c r="BG13" s="416"/>
      <c r="BH13" s="416"/>
      <c r="BI13" s="416"/>
      <c r="BJ13" s="416"/>
      <c r="BK13" s="416"/>
      <c r="BL13" s="416"/>
      <c r="BM13" s="416"/>
      <c r="BN13" s="416"/>
      <c r="BO13" s="416"/>
      <c r="BP13" s="416"/>
      <c r="BQ13" s="416"/>
      <c r="BR13" s="416"/>
      <c r="BS13" s="416"/>
      <c r="BT13" s="416"/>
      <c r="BU13" s="416"/>
      <c r="BV13" s="416"/>
      <c r="BW13" s="416"/>
      <c r="BX13" s="416"/>
      <c r="BY13" s="416"/>
      <c r="BZ13" s="416"/>
      <c r="CA13" s="416"/>
      <c r="CB13" s="416"/>
      <c r="CC13" s="416"/>
      <c r="CD13" s="416"/>
      <c r="CE13" s="416"/>
      <c r="CF13" s="416"/>
      <c r="CG13" s="416"/>
      <c r="CH13" s="416"/>
      <c r="CI13" s="416">
        <f>CI14</f>
        <v>282217.03999999998</v>
      </c>
      <c r="CJ13" s="416"/>
      <c r="CK13" s="416"/>
      <c r="CL13" s="416"/>
      <c r="CM13" s="416"/>
      <c r="CN13" s="416"/>
      <c r="CO13" s="416"/>
      <c r="CP13" s="416"/>
      <c r="CQ13" s="416"/>
      <c r="CR13" s="416"/>
      <c r="CS13" s="416"/>
      <c r="CT13" s="416"/>
      <c r="CU13" s="416"/>
      <c r="CV13" s="416"/>
      <c r="CW13" s="416"/>
      <c r="CX13" s="416"/>
      <c r="CY13" s="416"/>
      <c r="CZ13" s="416"/>
      <c r="DA13" s="416"/>
      <c r="DB13" s="416"/>
      <c r="DC13" s="416"/>
      <c r="DD13" s="416"/>
      <c r="DE13" s="416"/>
      <c r="DF13" s="416"/>
      <c r="DG13" s="416"/>
      <c r="DH13" s="416"/>
      <c r="DI13" s="416"/>
      <c r="DJ13" s="416"/>
      <c r="DK13" s="416"/>
      <c r="DL13" s="416"/>
      <c r="DM13" s="416"/>
      <c r="DN13" s="416"/>
      <c r="DO13" s="416"/>
      <c r="DP13" s="416"/>
      <c r="DQ13" s="416"/>
      <c r="DR13" s="416"/>
      <c r="DS13" s="416"/>
      <c r="DT13" s="416"/>
      <c r="DU13" s="416"/>
      <c r="DV13" s="416"/>
      <c r="DW13" s="416"/>
      <c r="DX13" s="416"/>
      <c r="DY13" s="416"/>
      <c r="DZ13" s="416"/>
      <c r="EA13" s="416"/>
      <c r="EB13" s="416"/>
      <c r="EC13" s="416"/>
      <c r="ED13" s="416"/>
      <c r="EE13" s="416"/>
      <c r="EF13" s="416"/>
      <c r="EG13" s="416"/>
      <c r="EH13" s="416"/>
      <c r="EI13" s="416"/>
      <c r="EJ13" s="416"/>
      <c r="EK13" s="417"/>
    </row>
    <row r="14" spans="1:141" s="19" customFormat="1" ht="12.75" customHeight="1" x14ac:dyDescent="0.2">
      <c r="A14" s="389" t="s">
        <v>750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7" t="s">
        <v>120</v>
      </c>
      <c r="AB14" s="388"/>
      <c r="AC14" s="388"/>
      <c r="AD14" s="388"/>
      <c r="AE14" s="388"/>
      <c r="AF14" s="414"/>
      <c r="AG14" s="414"/>
      <c r="AH14" s="414"/>
      <c r="AI14" s="414"/>
      <c r="AJ14" s="414"/>
      <c r="AK14" s="414"/>
      <c r="AL14" s="414"/>
      <c r="AM14" s="414"/>
      <c r="AN14" s="414"/>
      <c r="AO14" s="414"/>
      <c r="AP14" s="414"/>
      <c r="AQ14" s="414"/>
      <c r="AR14" s="414"/>
      <c r="AS14" s="414"/>
      <c r="AT14" s="414"/>
      <c r="AU14" s="414"/>
      <c r="AV14" s="414"/>
      <c r="AW14" s="414"/>
      <c r="AX14" s="414"/>
      <c r="AY14" s="414"/>
      <c r="AZ14" s="414"/>
      <c r="BA14" s="414"/>
      <c r="BB14" s="414"/>
      <c r="BC14" s="414"/>
      <c r="BD14" s="414"/>
      <c r="BE14" s="414"/>
      <c r="BF14" s="414"/>
      <c r="BG14" s="414"/>
      <c r="BH14" s="414"/>
      <c r="BI14" s="414"/>
      <c r="BJ14" s="414"/>
      <c r="BK14" s="414"/>
      <c r="BL14" s="414"/>
      <c r="BM14" s="414"/>
      <c r="BN14" s="414"/>
      <c r="BO14" s="414"/>
      <c r="BP14" s="414"/>
      <c r="BQ14" s="414"/>
      <c r="BR14" s="414"/>
      <c r="BS14" s="414"/>
      <c r="BT14" s="414"/>
      <c r="BU14" s="414"/>
      <c r="BV14" s="414"/>
      <c r="BW14" s="414"/>
      <c r="BX14" s="414"/>
      <c r="BY14" s="414"/>
      <c r="BZ14" s="414"/>
      <c r="CA14" s="414"/>
      <c r="CB14" s="414"/>
      <c r="CC14" s="414"/>
      <c r="CD14" s="414"/>
      <c r="CE14" s="414"/>
      <c r="CF14" s="414"/>
      <c r="CG14" s="414"/>
      <c r="CH14" s="414"/>
      <c r="CI14" s="414">
        <v>282217.03999999998</v>
      </c>
      <c r="CJ14" s="414"/>
      <c r="CK14" s="414"/>
      <c r="CL14" s="414"/>
      <c r="CM14" s="414"/>
      <c r="CN14" s="414"/>
      <c r="CO14" s="414"/>
      <c r="CP14" s="414"/>
      <c r="CQ14" s="414"/>
      <c r="CR14" s="414"/>
      <c r="CS14" s="414"/>
      <c r="CT14" s="414"/>
      <c r="CU14" s="414"/>
      <c r="CV14" s="414"/>
      <c r="CW14" s="414"/>
      <c r="CX14" s="414"/>
      <c r="CY14" s="414"/>
      <c r="CZ14" s="414"/>
      <c r="DA14" s="414"/>
      <c r="DB14" s="414"/>
      <c r="DC14" s="414"/>
      <c r="DD14" s="414"/>
      <c r="DE14" s="414"/>
      <c r="DF14" s="414"/>
      <c r="DG14" s="414"/>
      <c r="DH14" s="414"/>
      <c r="DI14" s="414"/>
      <c r="DJ14" s="414"/>
      <c r="DK14" s="414"/>
      <c r="DL14" s="414"/>
      <c r="DM14" s="414"/>
      <c r="DN14" s="414"/>
      <c r="DO14" s="414"/>
      <c r="DP14" s="414"/>
      <c r="DQ14" s="414"/>
      <c r="DR14" s="414"/>
      <c r="DS14" s="414"/>
      <c r="DT14" s="414"/>
      <c r="DU14" s="414"/>
      <c r="DV14" s="414"/>
      <c r="DW14" s="414"/>
      <c r="DX14" s="414"/>
      <c r="DY14" s="414"/>
      <c r="DZ14" s="414"/>
      <c r="EA14" s="414"/>
      <c r="EB14" s="414"/>
      <c r="EC14" s="414"/>
      <c r="ED14" s="414"/>
      <c r="EE14" s="414"/>
      <c r="EF14" s="414"/>
      <c r="EG14" s="414"/>
      <c r="EH14" s="414"/>
      <c r="EI14" s="414"/>
      <c r="EJ14" s="414"/>
      <c r="EK14" s="415"/>
    </row>
    <row r="15" spans="1:141" s="19" customFormat="1" ht="12.75" customHeight="1" x14ac:dyDescent="0.2">
      <c r="A15" s="386" t="s">
        <v>684</v>
      </c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7"/>
      <c r="AB15" s="388"/>
      <c r="AC15" s="388"/>
      <c r="AD15" s="388"/>
      <c r="AE15" s="388"/>
      <c r="AF15" s="414"/>
      <c r="AG15" s="414"/>
      <c r="AH15" s="414"/>
      <c r="AI15" s="414"/>
      <c r="AJ15" s="414"/>
      <c r="AK15" s="414"/>
      <c r="AL15" s="414"/>
      <c r="AM15" s="414"/>
      <c r="AN15" s="414"/>
      <c r="AO15" s="414"/>
      <c r="AP15" s="414"/>
      <c r="AQ15" s="414"/>
      <c r="AR15" s="414"/>
      <c r="AS15" s="414"/>
      <c r="AT15" s="414"/>
      <c r="AU15" s="414"/>
      <c r="AV15" s="414"/>
      <c r="AW15" s="414"/>
      <c r="AX15" s="414"/>
      <c r="AY15" s="414"/>
      <c r="AZ15" s="414"/>
      <c r="BA15" s="414"/>
      <c r="BB15" s="414"/>
      <c r="BC15" s="414"/>
      <c r="BD15" s="414"/>
      <c r="BE15" s="414"/>
      <c r="BF15" s="414"/>
      <c r="BG15" s="414"/>
      <c r="BH15" s="414"/>
      <c r="BI15" s="414"/>
      <c r="BJ15" s="414"/>
      <c r="BK15" s="414"/>
      <c r="BL15" s="414"/>
      <c r="BM15" s="414"/>
      <c r="BN15" s="414"/>
      <c r="BO15" s="414"/>
      <c r="BP15" s="414"/>
      <c r="BQ15" s="414"/>
      <c r="BR15" s="414"/>
      <c r="BS15" s="414"/>
      <c r="BT15" s="414"/>
      <c r="BU15" s="414"/>
      <c r="BV15" s="414"/>
      <c r="BW15" s="414"/>
      <c r="BX15" s="414"/>
      <c r="BY15" s="414"/>
      <c r="BZ15" s="414"/>
      <c r="CA15" s="414"/>
      <c r="CB15" s="414"/>
      <c r="CC15" s="414"/>
      <c r="CD15" s="414"/>
      <c r="CE15" s="414"/>
      <c r="CF15" s="414"/>
      <c r="CG15" s="414"/>
      <c r="CH15" s="414"/>
      <c r="CI15" s="414"/>
      <c r="CJ15" s="414"/>
      <c r="CK15" s="414"/>
      <c r="CL15" s="414"/>
      <c r="CM15" s="414"/>
      <c r="CN15" s="414"/>
      <c r="CO15" s="414"/>
      <c r="CP15" s="414"/>
      <c r="CQ15" s="414"/>
      <c r="CR15" s="414"/>
      <c r="CS15" s="414"/>
      <c r="CT15" s="414"/>
      <c r="CU15" s="414"/>
      <c r="CV15" s="414"/>
      <c r="CW15" s="414"/>
      <c r="CX15" s="414"/>
      <c r="CY15" s="414"/>
      <c r="CZ15" s="414"/>
      <c r="DA15" s="414"/>
      <c r="DB15" s="414"/>
      <c r="DC15" s="414"/>
      <c r="DD15" s="414"/>
      <c r="DE15" s="414"/>
      <c r="DF15" s="414"/>
      <c r="DG15" s="414"/>
      <c r="DH15" s="414"/>
      <c r="DI15" s="414"/>
      <c r="DJ15" s="414"/>
      <c r="DK15" s="414"/>
      <c r="DL15" s="414"/>
      <c r="DM15" s="414"/>
      <c r="DN15" s="414"/>
      <c r="DO15" s="414"/>
      <c r="DP15" s="414"/>
      <c r="DQ15" s="414"/>
      <c r="DR15" s="414"/>
      <c r="DS15" s="414"/>
      <c r="DT15" s="414"/>
      <c r="DU15" s="414"/>
      <c r="DV15" s="414"/>
      <c r="DW15" s="414"/>
      <c r="DX15" s="414"/>
      <c r="DY15" s="414"/>
      <c r="DZ15" s="414"/>
      <c r="EA15" s="414"/>
      <c r="EB15" s="414"/>
      <c r="EC15" s="414"/>
      <c r="ED15" s="414"/>
      <c r="EE15" s="414"/>
      <c r="EF15" s="414"/>
      <c r="EG15" s="414"/>
      <c r="EH15" s="414"/>
      <c r="EI15" s="414"/>
      <c r="EJ15" s="414"/>
      <c r="EK15" s="415"/>
    </row>
    <row r="16" spans="1:141" s="19" customFormat="1" ht="6.75" customHeight="1" x14ac:dyDescent="0.2">
      <c r="A16" s="386"/>
      <c r="B16" s="386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7"/>
      <c r="AB16" s="388"/>
      <c r="AC16" s="388"/>
      <c r="AD16" s="388"/>
      <c r="AE16" s="388"/>
      <c r="AF16" s="414"/>
      <c r="AG16" s="414"/>
      <c r="AH16" s="414"/>
      <c r="AI16" s="414"/>
      <c r="AJ16" s="414"/>
      <c r="AK16" s="414"/>
      <c r="AL16" s="414"/>
      <c r="AM16" s="414"/>
      <c r="AN16" s="414"/>
      <c r="AO16" s="414"/>
      <c r="AP16" s="414"/>
      <c r="AQ16" s="414"/>
      <c r="AR16" s="414"/>
      <c r="AS16" s="414"/>
      <c r="AT16" s="414"/>
      <c r="AU16" s="414"/>
      <c r="AV16" s="414"/>
      <c r="AW16" s="414"/>
      <c r="AX16" s="414"/>
      <c r="AY16" s="414"/>
      <c r="AZ16" s="414"/>
      <c r="BA16" s="414"/>
      <c r="BB16" s="414"/>
      <c r="BC16" s="414"/>
      <c r="BD16" s="414"/>
      <c r="BE16" s="414"/>
      <c r="BF16" s="414"/>
      <c r="BG16" s="414"/>
      <c r="BH16" s="414"/>
      <c r="BI16" s="414"/>
      <c r="BJ16" s="414"/>
      <c r="BK16" s="414"/>
      <c r="BL16" s="414"/>
      <c r="BM16" s="414"/>
      <c r="BN16" s="414"/>
      <c r="BO16" s="414"/>
      <c r="BP16" s="414"/>
      <c r="BQ16" s="414"/>
      <c r="BR16" s="414"/>
      <c r="BS16" s="414"/>
      <c r="BT16" s="414"/>
      <c r="BU16" s="414"/>
      <c r="BV16" s="414"/>
      <c r="BW16" s="414"/>
      <c r="BX16" s="414"/>
      <c r="BY16" s="414"/>
      <c r="BZ16" s="414"/>
      <c r="CA16" s="414"/>
      <c r="CB16" s="414"/>
      <c r="CC16" s="414"/>
      <c r="CD16" s="414"/>
      <c r="CE16" s="414"/>
      <c r="CF16" s="414"/>
      <c r="CG16" s="414"/>
      <c r="CH16" s="414"/>
      <c r="CI16" s="414"/>
      <c r="CJ16" s="414"/>
      <c r="CK16" s="414"/>
      <c r="CL16" s="414"/>
      <c r="CM16" s="414"/>
      <c r="CN16" s="414"/>
      <c r="CO16" s="414"/>
      <c r="CP16" s="414"/>
      <c r="CQ16" s="414"/>
      <c r="CR16" s="414"/>
      <c r="CS16" s="414"/>
      <c r="CT16" s="414"/>
      <c r="CU16" s="414"/>
      <c r="CV16" s="414"/>
      <c r="CW16" s="414"/>
      <c r="CX16" s="414"/>
      <c r="CY16" s="414"/>
      <c r="CZ16" s="414"/>
      <c r="DA16" s="414"/>
      <c r="DB16" s="414"/>
      <c r="DC16" s="414"/>
      <c r="DD16" s="414"/>
      <c r="DE16" s="414"/>
      <c r="DF16" s="414"/>
      <c r="DG16" s="414"/>
      <c r="DH16" s="414"/>
      <c r="DI16" s="414"/>
      <c r="DJ16" s="414"/>
      <c r="DK16" s="414"/>
      <c r="DL16" s="414"/>
      <c r="DM16" s="414"/>
      <c r="DN16" s="414"/>
      <c r="DO16" s="414"/>
      <c r="DP16" s="414"/>
      <c r="DQ16" s="414"/>
      <c r="DR16" s="414"/>
      <c r="DS16" s="414"/>
      <c r="DT16" s="414"/>
      <c r="DU16" s="414"/>
      <c r="DV16" s="414"/>
      <c r="DW16" s="414"/>
      <c r="DX16" s="414"/>
      <c r="DY16" s="414"/>
      <c r="DZ16" s="414"/>
      <c r="EA16" s="414"/>
      <c r="EB16" s="414"/>
      <c r="EC16" s="414"/>
      <c r="ED16" s="414"/>
      <c r="EE16" s="414"/>
      <c r="EF16" s="414"/>
      <c r="EG16" s="414"/>
      <c r="EH16" s="414"/>
      <c r="EI16" s="414"/>
      <c r="EJ16" s="414"/>
      <c r="EK16" s="415"/>
    </row>
    <row r="17" spans="1:141" s="19" customFormat="1" ht="12.75" customHeight="1" x14ac:dyDescent="0.2">
      <c r="A17" s="386" t="s">
        <v>422</v>
      </c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7" t="s">
        <v>45</v>
      </c>
      <c r="AB17" s="388"/>
      <c r="AC17" s="388"/>
      <c r="AD17" s="388"/>
      <c r="AE17" s="388"/>
      <c r="AF17" s="414"/>
      <c r="AG17" s="414"/>
      <c r="AH17" s="414"/>
      <c r="AI17" s="414"/>
      <c r="AJ17" s="414"/>
      <c r="AK17" s="414"/>
      <c r="AL17" s="414"/>
      <c r="AM17" s="414"/>
      <c r="AN17" s="414"/>
      <c r="AO17" s="414"/>
      <c r="AP17" s="414"/>
      <c r="AQ17" s="414"/>
      <c r="AR17" s="414"/>
      <c r="AS17" s="414"/>
      <c r="AT17" s="414"/>
      <c r="AU17" s="414"/>
      <c r="AV17" s="414"/>
      <c r="AW17" s="414"/>
      <c r="AX17" s="414"/>
      <c r="AY17" s="414"/>
      <c r="AZ17" s="414"/>
      <c r="BA17" s="414"/>
      <c r="BB17" s="414"/>
      <c r="BC17" s="414"/>
      <c r="BD17" s="414"/>
      <c r="BE17" s="414"/>
      <c r="BF17" s="414"/>
      <c r="BG17" s="414"/>
      <c r="BH17" s="414"/>
      <c r="BI17" s="414"/>
      <c r="BJ17" s="414"/>
      <c r="BK17" s="414"/>
      <c r="BL17" s="414"/>
      <c r="BM17" s="414"/>
      <c r="BN17" s="414"/>
      <c r="BO17" s="414"/>
      <c r="BP17" s="414"/>
      <c r="BQ17" s="414"/>
      <c r="BR17" s="414"/>
      <c r="BS17" s="414"/>
      <c r="BT17" s="414"/>
      <c r="BU17" s="414"/>
      <c r="BV17" s="414"/>
      <c r="BW17" s="414"/>
      <c r="BX17" s="414"/>
      <c r="BY17" s="414"/>
      <c r="BZ17" s="414"/>
      <c r="CA17" s="414"/>
      <c r="CB17" s="414"/>
      <c r="CC17" s="414"/>
      <c r="CD17" s="414"/>
      <c r="CE17" s="414"/>
      <c r="CF17" s="414"/>
      <c r="CG17" s="414"/>
      <c r="CH17" s="414"/>
      <c r="CI17" s="414"/>
      <c r="CJ17" s="414"/>
      <c r="CK17" s="414"/>
      <c r="CL17" s="414"/>
      <c r="CM17" s="414"/>
      <c r="CN17" s="414"/>
      <c r="CO17" s="414"/>
      <c r="CP17" s="414"/>
      <c r="CQ17" s="414"/>
      <c r="CR17" s="414"/>
      <c r="CS17" s="414"/>
      <c r="CT17" s="414"/>
      <c r="CU17" s="414"/>
      <c r="CV17" s="414"/>
      <c r="CW17" s="414"/>
      <c r="CX17" s="414"/>
      <c r="CY17" s="414"/>
      <c r="CZ17" s="414"/>
      <c r="DA17" s="414"/>
      <c r="DB17" s="414"/>
      <c r="DC17" s="414"/>
      <c r="DD17" s="414"/>
      <c r="DE17" s="414"/>
      <c r="DF17" s="414"/>
      <c r="DG17" s="414"/>
      <c r="DH17" s="414"/>
      <c r="DI17" s="414"/>
      <c r="DJ17" s="414"/>
      <c r="DK17" s="414"/>
      <c r="DL17" s="414"/>
      <c r="DM17" s="414"/>
      <c r="DN17" s="414"/>
      <c r="DO17" s="414"/>
      <c r="DP17" s="414"/>
      <c r="DQ17" s="414"/>
      <c r="DR17" s="414"/>
      <c r="DS17" s="414"/>
      <c r="DT17" s="414"/>
      <c r="DU17" s="414"/>
      <c r="DV17" s="414"/>
      <c r="DW17" s="414"/>
      <c r="DX17" s="414"/>
      <c r="DY17" s="414"/>
      <c r="DZ17" s="414"/>
      <c r="EA17" s="414"/>
      <c r="EB17" s="414"/>
      <c r="EC17" s="414"/>
      <c r="ED17" s="414"/>
      <c r="EE17" s="414"/>
      <c r="EF17" s="414"/>
      <c r="EG17" s="414"/>
      <c r="EH17" s="414"/>
      <c r="EI17" s="414"/>
      <c r="EJ17" s="414"/>
      <c r="EK17" s="415"/>
    </row>
    <row r="18" spans="1:141" s="19" customFormat="1" ht="12.75" customHeight="1" x14ac:dyDescent="0.2">
      <c r="A18" s="389" t="s">
        <v>750</v>
      </c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87" t="s">
        <v>119</v>
      </c>
      <c r="AB18" s="388"/>
      <c r="AC18" s="388"/>
      <c r="AD18" s="388"/>
      <c r="AE18" s="388"/>
      <c r="AF18" s="414"/>
      <c r="AG18" s="414"/>
      <c r="AH18" s="414"/>
      <c r="AI18" s="414"/>
      <c r="AJ18" s="414"/>
      <c r="AK18" s="414"/>
      <c r="AL18" s="414"/>
      <c r="AM18" s="414"/>
      <c r="AN18" s="414"/>
      <c r="AO18" s="414"/>
      <c r="AP18" s="414"/>
      <c r="AQ18" s="414"/>
      <c r="AR18" s="414"/>
      <c r="AS18" s="414"/>
      <c r="AT18" s="414"/>
      <c r="AU18" s="414"/>
      <c r="AV18" s="414"/>
      <c r="AW18" s="414"/>
      <c r="AX18" s="414"/>
      <c r="AY18" s="414"/>
      <c r="AZ18" s="414"/>
      <c r="BA18" s="414"/>
      <c r="BB18" s="414"/>
      <c r="BC18" s="414"/>
      <c r="BD18" s="414"/>
      <c r="BE18" s="414"/>
      <c r="BF18" s="414"/>
      <c r="BG18" s="414"/>
      <c r="BH18" s="414"/>
      <c r="BI18" s="414"/>
      <c r="BJ18" s="414"/>
      <c r="BK18" s="414"/>
      <c r="BL18" s="414"/>
      <c r="BM18" s="414"/>
      <c r="BN18" s="414"/>
      <c r="BO18" s="414"/>
      <c r="BP18" s="414"/>
      <c r="BQ18" s="414"/>
      <c r="BR18" s="414"/>
      <c r="BS18" s="414"/>
      <c r="BT18" s="414"/>
      <c r="BU18" s="414"/>
      <c r="BV18" s="414"/>
      <c r="BW18" s="414"/>
      <c r="BX18" s="414"/>
      <c r="BY18" s="414"/>
      <c r="BZ18" s="414"/>
      <c r="CA18" s="414"/>
      <c r="CB18" s="414"/>
      <c r="CC18" s="414"/>
      <c r="CD18" s="414"/>
      <c r="CE18" s="414"/>
      <c r="CF18" s="414"/>
      <c r="CG18" s="414"/>
      <c r="CH18" s="414"/>
      <c r="CI18" s="414"/>
      <c r="CJ18" s="414"/>
      <c r="CK18" s="414"/>
      <c r="CL18" s="414"/>
      <c r="CM18" s="414"/>
      <c r="CN18" s="414"/>
      <c r="CO18" s="414"/>
      <c r="CP18" s="414"/>
      <c r="CQ18" s="414"/>
      <c r="CR18" s="414"/>
      <c r="CS18" s="414"/>
      <c r="CT18" s="414"/>
      <c r="CU18" s="414"/>
      <c r="CV18" s="414"/>
      <c r="CW18" s="414"/>
      <c r="CX18" s="414"/>
      <c r="CY18" s="414"/>
      <c r="CZ18" s="414"/>
      <c r="DA18" s="414"/>
      <c r="DB18" s="414"/>
      <c r="DC18" s="414"/>
      <c r="DD18" s="414"/>
      <c r="DE18" s="414"/>
      <c r="DF18" s="414"/>
      <c r="DG18" s="414"/>
      <c r="DH18" s="414"/>
      <c r="DI18" s="414"/>
      <c r="DJ18" s="414"/>
      <c r="DK18" s="414"/>
      <c r="DL18" s="414"/>
      <c r="DM18" s="414"/>
      <c r="DN18" s="414"/>
      <c r="DO18" s="414"/>
      <c r="DP18" s="414"/>
      <c r="DQ18" s="414"/>
      <c r="DR18" s="414"/>
      <c r="DS18" s="414"/>
      <c r="DT18" s="414"/>
      <c r="DU18" s="414"/>
      <c r="DV18" s="414"/>
      <c r="DW18" s="414"/>
      <c r="DX18" s="414"/>
      <c r="DY18" s="414"/>
      <c r="DZ18" s="414"/>
      <c r="EA18" s="414"/>
      <c r="EB18" s="414"/>
      <c r="EC18" s="414"/>
      <c r="ED18" s="414"/>
      <c r="EE18" s="414"/>
      <c r="EF18" s="414"/>
      <c r="EG18" s="414"/>
      <c r="EH18" s="414"/>
      <c r="EI18" s="414"/>
      <c r="EJ18" s="414"/>
      <c r="EK18" s="415"/>
    </row>
    <row r="19" spans="1:141" s="19" customFormat="1" ht="5.25" customHeight="1" x14ac:dyDescent="0.2">
      <c r="A19" s="386"/>
      <c r="B19" s="386"/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7"/>
      <c r="AB19" s="388"/>
      <c r="AC19" s="388"/>
      <c r="AD19" s="388"/>
      <c r="AE19" s="388"/>
      <c r="AF19" s="414"/>
      <c r="AG19" s="414"/>
      <c r="AH19" s="414"/>
      <c r="AI19" s="414"/>
      <c r="AJ19" s="414"/>
      <c r="AK19" s="414"/>
      <c r="AL19" s="414"/>
      <c r="AM19" s="414"/>
      <c r="AN19" s="414"/>
      <c r="AO19" s="414"/>
      <c r="AP19" s="414"/>
      <c r="AQ19" s="414"/>
      <c r="AR19" s="414"/>
      <c r="AS19" s="414"/>
      <c r="AT19" s="414"/>
      <c r="AU19" s="414"/>
      <c r="AV19" s="414"/>
      <c r="AW19" s="414"/>
      <c r="AX19" s="414"/>
      <c r="AY19" s="414"/>
      <c r="AZ19" s="414"/>
      <c r="BA19" s="414"/>
      <c r="BB19" s="414"/>
      <c r="BC19" s="414"/>
      <c r="BD19" s="414"/>
      <c r="BE19" s="414"/>
      <c r="BF19" s="414"/>
      <c r="BG19" s="414"/>
      <c r="BH19" s="414"/>
      <c r="BI19" s="414"/>
      <c r="BJ19" s="414"/>
      <c r="BK19" s="414"/>
      <c r="BL19" s="414"/>
      <c r="BM19" s="414"/>
      <c r="BN19" s="414"/>
      <c r="BO19" s="414"/>
      <c r="BP19" s="414"/>
      <c r="BQ19" s="414"/>
      <c r="BR19" s="414"/>
      <c r="BS19" s="414"/>
      <c r="BT19" s="414"/>
      <c r="BU19" s="414"/>
      <c r="BV19" s="414"/>
      <c r="BW19" s="414"/>
      <c r="BX19" s="414"/>
      <c r="BY19" s="414"/>
      <c r="BZ19" s="414"/>
      <c r="CA19" s="414"/>
      <c r="CB19" s="414"/>
      <c r="CC19" s="414"/>
      <c r="CD19" s="414"/>
      <c r="CE19" s="414"/>
      <c r="CF19" s="414"/>
      <c r="CG19" s="414"/>
      <c r="CH19" s="414"/>
      <c r="CI19" s="414"/>
      <c r="CJ19" s="414"/>
      <c r="CK19" s="414"/>
      <c r="CL19" s="414"/>
      <c r="CM19" s="414"/>
      <c r="CN19" s="414"/>
      <c r="CO19" s="414"/>
      <c r="CP19" s="414"/>
      <c r="CQ19" s="414"/>
      <c r="CR19" s="414"/>
      <c r="CS19" s="414"/>
      <c r="CT19" s="414"/>
      <c r="CU19" s="414"/>
      <c r="CV19" s="414"/>
      <c r="CW19" s="414"/>
      <c r="CX19" s="414"/>
      <c r="CY19" s="414"/>
      <c r="CZ19" s="414"/>
      <c r="DA19" s="414"/>
      <c r="DB19" s="414"/>
      <c r="DC19" s="414"/>
      <c r="DD19" s="414"/>
      <c r="DE19" s="414"/>
      <c r="DF19" s="414"/>
      <c r="DG19" s="414"/>
      <c r="DH19" s="414"/>
      <c r="DI19" s="414"/>
      <c r="DJ19" s="414"/>
      <c r="DK19" s="414"/>
      <c r="DL19" s="414"/>
      <c r="DM19" s="414"/>
      <c r="DN19" s="414"/>
      <c r="DO19" s="414"/>
      <c r="DP19" s="414"/>
      <c r="DQ19" s="414"/>
      <c r="DR19" s="414"/>
      <c r="DS19" s="414"/>
      <c r="DT19" s="414"/>
      <c r="DU19" s="414"/>
      <c r="DV19" s="414"/>
      <c r="DW19" s="414"/>
      <c r="DX19" s="414"/>
      <c r="DY19" s="414"/>
      <c r="DZ19" s="414"/>
      <c r="EA19" s="414"/>
      <c r="EB19" s="414"/>
      <c r="EC19" s="414"/>
      <c r="ED19" s="414"/>
      <c r="EE19" s="414"/>
      <c r="EF19" s="414"/>
      <c r="EG19" s="414"/>
      <c r="EH19" s="414"/>
      <c r="EI19" s="414"/>
      <c r="EJ19" s="414"/>
      <c r="EK19" s="415"/>
    </row>
    <row r="20" spans="1:141" s="19" customFormat="1" ht="6.75" customHeight="1" x14ac:dyDescent="0.2">
      <c r="A20" s="386"/>
      <c r="B20" s="386"/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7"/>
      <c r="AB20" s="388"/>
      <c r="AC20" s="388"/>
      <c r="AD20" s="388"/>
      <c r="AE20" s="388"/>
      <c r="AF20" s="414"/>
      <c r="AG20" s="414"/>
      <c r="AH20" s="414"/>
      <c r="AI20" s="414"/>
      <c r="AJ20" s="414"/>
      <c r="AK20" s="414"/>
      <c r="AL20" s="414"/>
      <c r="AM20" s="414"/>
      <c r="AN20" s="414"/>
      <c r="AO20" s="414"/>
      <c r="AP20" s="414"/>
      <c r="AQ20" s="414"/>
      <c r="AR20" s="414"/>
      <c r="AS20" s="414"/>
      <c r="AT20" s="414"/>
      <c r="AU20" s="414"/>
      <c r="AV20" s="414"/>
      <c r="AW20" s="414"/>
      <c r="AX20" s="414"/>
      <c r="AY20" s="414"/>
      <c r="AZ20" s="414"/>
      <c r="BA20" s="414"/>
      <c r="BB20" s="414"/>
      <c r="BC20" s="414"/>
      <c r="BD20" s="414"/>
      <c r="BE20" s="414"/>
      <c r="BF20" s="414"/>
      <c r="BG20" s="414"/>
      <c r="BH20" s="414"/>
      <c r="BI20" s="414"/>
      <c r="BJ20" s="414"/>
      <c r="BK20" s="414"/>
      <c r="BL20" s="414"/>
      <c r="BM20" s="414"/>
      <c r="BN20" s="414"/>
      <c r="BO20" s="414"/>
      <c r="BP20" s="414"/>
      <c r="BQ20" s="414"/>
      <c r="BR20" s="414"/>
      <c r="BS20" s="414"/>
      <c r="BT20" s="414"/>
      <c r="BU20" s="414"/>
      <c r="BV20" s="414"/>
      <c r="BW20" s="414"/>
      <c r="BX20" s="414"/>
      <c r="BY20" s="414"/>
      <c r="BZ20" s="414"/>
      <c r="CA20" s="414"/>
      <c r="CB20" s="414"/>
      <c r="CC20" s="414"/>
      <c r="CD20" s="414"/>
      <c r="CE20" s="414"/>
      <c r="CF20" s="414"/>
      <c r="CG20" s="414"/>
      <c r="CH20" s="414"/>
      <c r="CI20" s="414"/>
      <c r="CJ20" s="414"/>
      <c r="CK20" s="414"/>
      <c r="CL20" s="414"/>
      <c r="CM20" s="414"/>
      <c r="CN20" s="414"/>
      <c r="CO20" s="414"/>
      <c r="CP20" s="414"/>
      <c r="CQ20" s="414"/>
      <c r="CR20" s="414"/>
      <c r="CS20" s="414"/>
      <c r="CT20" s="414"/>
      <c r="CU20" s="414"/>
      <c r="CV20" s="414"/>
      <c r="CW20" s="414"/>
      <c r="CX20" s="414"/>
      <c r="CY20" s="414"/>
      <c r="CZ20" s="414"/>
      <c r="DA20" s="414"/>
      <c r="DB20" s="414"/>
      <c r="DC20" s="414"/>
      <c r="DD20" s="414"/>
      <c r="DE20" s="414"/>
      <c r="DF20" s="414"/>
      <c r="DG20" s="414"/>
      <c r="DH20" s="414"/>
      <c r="DI20" s="414"/>
      <c r="DJ20" s="414"/>
      <c r="DK20" s="414"/>
      <c r="DL20" s="414"/>
      <c r="DM20" s="414"/>
      <c r="DN20" s="414"/>
      <c r="DO20" s="414"/>
      <c r="DP20" s="414"/>
      <c r="DQ20" s="414"/>
      <c r="DR20" s="414"/>
      <c r="DS20" s="414"/>
      <c r="DT20" s="414"/>
      <c r="DU20" s="414"/>
      <c r="DV20" s="414"/>
      <c r="DW20" s="414"/>
      <c r="DX20" s="414"/>
      <c r="DY20" s="414"/>
      <c r="DZ20" s="414"/>
      <c r="EA20" s="414"/>
      <c r="EB20" s="414"/>
      <c r="EC20" s="414"/>
      <c r="ED20" s="414"/>
      <c r="EE20" s="414"/>
      <c r="EF20" s="414"/>
      <c r="EG20" s="414"/>
      <c r="EH20" s="414"/>
      <c r="EI20" s="414"/>
      <c r="EJ20" s="414"/>
      <c r="EK20" s="415"/>
    </row>
    <row r="21" spans="1:141" s="19" customFormat="1" ht="12.75" customHeight="1" x14ac:dyDescent="0.2">
      <c r="A21" s="390" t="s">
        <v>117</v>
      </c>
      <c r="B21" s="390"/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  <c r="T21" s="390"/>
      <c r="U21" s="390"/>
      <c r="V21" s="390"/>
      <c r="W21" s="390"/>
      <c r="X21" s="390"/>
      <c r="Y21" s="390"/>
      <c r="Z21" s="390"/>
      <c r="AA21" s="387" t="s">
        <v>89</v>
      </c>
      <c r="AB21" s="388"/>
      <c r="AC21" s="388"/>
      <c r="AD21" s="388"/>
      <c r="AE21" s="388"/>
      <c r="AF21" s="414"/>
      <c r="AG21" s="414"/>
      <c r="AH21" s="414"/>
      <c r="AI21" s="414"/>
      <c r="AJ21" s="414"/>
      <c r="AK21" s="414"/>
      <c r="AL21" s="414"/>
      <c r="AM21" s="414"/>
      <c r="AN21" s="414"/>
      <c r="AO21" s="414"/>
      <c r="AP21" s="414"/>
      <c r="AQ21" s="414"/>
      <c r="AR21" s="414"/>
      <c r="AS21" s="414"/>
      <c r="AT21" s="414"/>
      <c r="AU21" s="414"/>
      <c r="AV21" s="414"/>
      <c r="AW21" s="414"/>
      <c r="AX21" s="414"/>
      <c r="AY21" s="414"/>
      <c r="AZ21" s="414"/>
      <c r="BA21" s="414"/>
      <c r="BB21" s="414"/>
      <c r="BC21" s="414"/>
      <c r="BD21" s="414"/>
      <c r="BE21" s="414"/>
      <c r="BF21" s="414"/>
      <c r="BG21" s="414"/>
      <c r="BH21" s="414"/>
      <c r="BI21" s="414"/>
      <c r="BJ21" s="414"/>
      <c r="BK21" s="414"/>
      <c r="BL21" s="414"/>
      <c r="BM21" s="414"/>
      <c r="BN21" s="414"/>
      <c r="BO21" s="414"/>
      <c r="BP21" s="414"/>
      <c r="BQ21" s="414"/>
      <c r="BR21" s="414"/>
      <c r="BS21" s="414"/>
      <c r="BT21" s="414"/>
      <c r="BU21" s="414"/>
      <c r="BV21" s="414"/>
      <c r="BW21" s="414"/>
      <c r="BX21" s="414"/>
      <c r="BY21" s="414"/>
      <c r="BZ21" s="414"/>
      <c r="CA21" s="414"/>
      <c r="CB21" s="414"/>
      <c r="CC21" s="414"/>
      <c r="CD21" s="414"/>
      <c r="CE21" s="414"/>
      <c r="CF21" s="414"/>
      <c r="CG21" s="414"/>
      <c r="CH21" s="414"/>
      <c r="CI21" s="414"/>
      <c r="CJ21" s="414"/>
      <c r="CK21" s="414"/>
      <c r="CL21" s="414"/>
      <c r="CM21" s="414"/>
      <c r="CN21" s="414"/>
      <c r="CO21" s="414"/>
      <c r="CP21" s="414"/>
      <c r="CQ21" s="414"/>
      <c r="CR21" s="414"/>
      <c r="CS21" s="414"/>
      <c r="CT21" s="414"/>
      <c r="CU21" s="414"/>
      <c r="CV21" s="414"/>
      <c r="CW21" s="414"/>
      <c r="CX21" s="414"/>
      <c r="CY21" s="414"/>
      <c r="CZ21" s="414"/>
      <c r="DA21" s="414"/>
      <c r="DB21" s="414"/>
      <c r="DC21" s="414"/>
      <c r="DD21" s="414"/>
      <c r="DE21" s="414"/>
      <c r="DF21" s="414"/>
      <c r="DG21" s="414"/>
      <c r="DH21" s="414"/>
      <c r="DI21" s="414"/>
      <c r="DJ21" s="414"/>
      <c r="DK21" s="414"/>
      <c r="DL21" s="414"/>
      <c r="DM21" s="414"/>
      <c r="DN21" s="414"/>
      <c r="DO21" s="414"/>
      <c r="DP21" s="414"/>
      <c r="DQ21" s="414"/>
      <c r="DR21" s="414"/>
      <c r="DS21" s="414"/>
      <c r="DT21" s="414"/>
      <c r="DU21" s="414"/>
      <c r="DV21" s="414"/>
      <c r="DW21" s="414"/>
      <c r="DX21" s="414"/>
      <c r="DY21" s="414"/>
      <c r="DZ21" s="414"/>
      <c r="EA21" s="414"/>
      <c r="EB21" s="414"/>
      <c r="EC21" s="414"/>
      <c r="ED21" s="414"/>
      <c r="EE21" s="414"/>
      <c r="EF21" s="414"/>
      <c r="EG21" s="414"/>
      <c r="EH21" s="414"/>
      <c r="EI21" s="414"/>
      <c r="EJ21" s="414"/>
      <c r="EK21" s="415"/>
    </row>
    <row r="22" spans="1:141" s="19" customFormat="1" ht="12.75" customHeight="1" x14ac:dyDescent="0.2">
      <c r="A22" s="386" t="s">
        <v>423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6"/>
      <c r="Z22" s="386"/>
      <c r="AA22" s="387"/>
      <c r="AB22" s="388"/>
      <c r="AC22" s="388"/>
      <c r="AD22" s="388"/>
      <c r="AE22" s="388"/>
      <c r="AF22" s="414"/>
      <c r="AG22" s="414"/>
      <c r="AH22" s="414"/>
      <c r="AI22" s="414"/>
      <c r="AJ22" s="414"/>
      <c r="AK22" s="414"/>
      <c r="AL22" s="414"/>
      <c r="AM22" s="414"/>
      <c r="AN22" s="414"/>
      <c r="AO22" s="414"/>
      <c r="AP22" s="414"/>
      <c r="AQ22" s="414"/>
      <c r="AR22" s="414"/>
      <c r="AS22" s="414"/>
      <c r="AT22" s="414"/>
      <c r="AU22" s="414"/>
      <c r="AV22" s="414"/>
      <c r="AW22" s="414"/>
      <c r="AX22" s="414"/>
      <c r="AY22" s="414"/>
      <c r="AZ22" s="414"/>
      <c r="BA22" s="414"/>
      <c r="BB22" s="414"/>
      <c r="BC22" s="414"/>
      <c r="BD22" s="414"/>
      <c r="BE22" s="414"/>
      <c r="BF22" s="414"/>
      <c r="BG22" s="414"/>
      <c r="BH22" s="414"/>
      <c r="BI22" s="414"/>
      <c r="BJ22" s="414"/>
      <c r="BK22" s="414"/>
      <c r="BL22" s="414"/>
      <c r="BM22" s="414"/>
      <c r="BN22" s="414"/>
      <c r="BO22" s="414"/>
      <c r="BP22" s="414"/>
      <c r="BQ22" s="414"/>
      <c r="BR22" s="414"/>
      <c r="BS22" s="414"/>
      <c r="BT22" s="414"/>
      <c r="BU22" s="414"/>
      <c r="BV22" s="414"/>
      <c r="BW22" s="414"/>
      <c r="BX22" s="414"/>
      <c r="BY22" s="414"/>
      <c r="BZ22" s="414"/>
      <c r="CA22" s="414"/>
      <c r="CB22" s="414"/>
      <c r="CC22" s="414"/>
      <c r="CD22" s="414"/>
      <c r="CE22" s="414"/>
      <c r="CF22" s="414"/>
      <c r="CG22" s="414"/>
      <c r="CH22" s="414"/>
      <c r="CI22" s="414"/>
      <c r="CJ22" s="414"/>
      <c r="CK22" s="414"/>
      <c r="CL22" s="414"/>
      <c r="CM22" s="414"/>
      <c r="CN22" s="414"/>
      <c r="CO22" s="414"/>
      <c r="CP22" s="414"/>
      <c r="CQ22" s="414"/>
      <c r="CR22" s="414"/>
      <c r="CS22" s="414"/>
      <c r="CT22" s="414"/>
      <c r="CU22" s="414"/>
      <c r="CV22" s="414"/>
      <c r="CW22" s="414"/>
      <c r="CX22" s="414"/>
      <c r="CY22" s="414"/>
      <c r="CZ22" s="414"/>
      <c r="DA22" s="414"/>
      <c r="DB22" s="414"/>
      <c r="DC22" s="414"/>
      <c r="DD22" s="414"/>
      <c r="DE22" s="414"/>
      <c r="DF22" s="414"/>
      <c r="DG22" s="414"/>
      <c r="DH22" s="414"/>
      <c r="DI22" s="414"/>
      <c r="DJ22" s="414"/>
      <c r="DK22" s="414"/>
      <c r="DL22" s="414"/>
      <c r="DM22" s="414"/>
      <c r="DN22" s="414"/>
      <c r="DO22" s="414"/>
      <c r="DP22" s="414"/>
      <c r="DQ22" s="414"/>
      <c r="DR22" s="414"/>
      <c r="DS22" s="414"/>
      <c r="DT22" s="414"/>
      <c r="DU22" s="414"/>
      <c r="DV22" s="414"/>
      <c r="DW22" s="414"/>
      <c r="DX22" s="414"/>
      <c r="DY22" s="414"/>
      <c r="DZ22" s="414"/>
      <c r="EA22" s="414"/>
      <c r="EB22" s="414"/>
      <c r="EC22" s="414"/>
      <c r="ED22" s="414"/>
      <c r="EE22" s="414"/>
      <c r="EF22" s="414"/>
      <c r="EG22" s="414"/>
      <c r="EH22" s="414"/>
      <c r="EI22" s="414"/>
      <c r="EJ22" s="414"/>
      <c r="EK22" s="415"/>
    </row>
    <row r="23" spans="1:141" s="19" customFormat="1" ht="12.75" customHeight="1" x14ac:dyDescent="0.2">
      <c r="A23" s="389" t="s">
        <v>750</v>
      </c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387" t="s">
        <v>222</v>
      </c>
      <c r="AB23" s="388"/>
      <c r="AC23" s="388"/>
      <c r="AD23" s="388"/>
      <c r="AE23" s="388"/>
      <c r="AF23" s="414"/>
      <c r="AG23" s="414"/>
      <c r="AH23" s="414"/>
      <c r="AI23" s="414"/>
      <c r="AJ23" s="414"/>
      <c r="AK23" s="414"/>
      <c r="AL23" s="414"/>
      <c r="AM23" s="414"/>
      <c r="AN23" s="414"/>
      <c r="AO23" s="414"/>
      <c r="AP23" s="414"/>
      <c r="AQ23" s="414"/>
      <c r="AR23" s="414"/>
      <c r="AS23" s="414"/>
      <c r="AT23" s="414"/>
      <c r="AU23" s="414"/>
      <c r="AV23" s="414"/>
      <c r="AW23" s="414"/>
      <c r="AX23" s="414"/>
      <c r="AY23" s="414"/>
      <c r="AZ23" s="414"/>
      <c r="BA23" s="414"/>
      <c r="BB23" s="414"/>
      <c r="BC23" s="414"/>
      <c r="BD23" s="414"/>
      <c r="BE23" s="414"/>
      <c r="BF23" s="414"/>
      <c r="BG23" s="414"/>
      <c r="BH23" s="414"/>
      <c r="BI23" s="414"/>
      <c r="BJ23" s="414"/>
      <c r="BK23" s="414"/>
      <c r="BL23" s="414"/>
      <c r="BM23" s="414"/>
      <c r="BN23" s="414"/>
      <c r="BO23" s="414"/>
      <c r="BP23" s="414"/>
      <c r="BQ23" s="414"/>
      <c r="BR23" s="414"/>
      <c r="BS23" s="414"/>
      <c r="BT23" s="414"/>
      <c r="BU23" s="414"/>
      <c r="BV23" s="414"/>
      <c r="BW23" s="414"/>
      <c r="BX23" s="414"/>
      <c r="BY23" s="414"/>
      <c r="BZ23" s="414"/>
      <c r="CA23" s="414"/>
      <c r="CB23" s="414"/>
      <c r="CC23" s="414"/>
      <c r="CD23" s="414"/>
      <c r="CE23" s="414"/>
      <c r="CF23" s="414"/>
      <c r="CG23" s="414"/>
      <c r="CH23" s="414"/>
      <c r="CI23" s="414"/>
      <c r="CJ23" s="414"/>
      <c r="CK23" s="414"/>
      <c r="CL23" s="414"/>
      <c r="CM23" s="414"/>
      <c r="CN23" s="414"/>
      <c r="CO23" s="414"/>
      <c r="CP23" s="414"/>
      <c r="CQ23" s="414"/>
      <c r="CR23" s="414"/>
      <c r="CS23" s="414"/>
      <c r="CT23" s="414"/>
      <c r="CU23" s="414"/>
      <c r="CV23" s="414"/>
      <c r="CW23" s="414"/>
      <c r="CX23" s="414"/>
      <c r="CY23" s="414"/>
      <c r="CZ23" s="414"/>
      <c r="DA23" s="414"/>
      <c r="DB23" s="414"/>
      <c r="DC23" s="414"/>
      <c r="DD23" s="414"/>
      <c r="DE23" s="414"/>
      <c r="DF23" s="414"/>
      <c r="DG23" s="414"/>
      <c r="DH23" s="414"/>
      <c r="DI23" s="414"/>
      <c r="DJ23" s="414"/>
      <c r="DK23" s="414"/>
      <c r="DL23" s="414"/>
      <c r="DM23" s="414"/>
      <c r="DN23" s="414"/>
      <c r="DO23" s="414"/>
      <c r="DP23" s="414"/>
      <c r="DQ23" s="414"/>
      <c r="DR23" s="414"/>
      <c r="DS23" s="414"/>
      <c r="DT23" s="414"/>
      <c r="DU23" s="414"/>
      <c r="DV23" s="414"/>
      <c r="DW23" s="414"/>
      <c r="DX23" s="414"/>
      <c r="DY23" s="414"/>
      <c r="DZ23" s="414"/>
      <c r="EA23" s="414"/>
      <c r="EB23" s="414"/>
      <c r="EC23" s="414"/>
      <c r="ED23" s="414"/>
      <c r="EE23" s="414"/>
      <c r="EF23" s="414"/>
      <c r="EG23" s="414"/>
      <c r="EH23" s="414"/>
      <c r="EI23" s="414"/>
      <c r="EJ23" s="414"/>
      <c r="EK23" s="415"/>
    </row>
    <row r="24" spans="1:141" s="19" customFormat="1" ht="9" customHeight="1" x14ac:dyDescent="0.2">
      <c r="A24" s="386"/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386"/>
      <c r="Y24" s="386"/>
      <c r="Z24" s="386"/>
      <c r="AA24" s="387"/>
      <c r="AB24" s="388"/>
      <c r="AC24" s="388"/>
      <c r="AD24" s="388"/>
      <c r="AE24" s="388"/>
      <c r="AF24" s="414"/>
      <c r="AG24" s="414"/>
      <c r="AH24" s="414"/>
      <c r="AI24" s="414"/>
      <c r="AJ24" s="414"/>
      <c r="AK24" s="414"/>
      <c r="AL24" s="414"/>
      <c r="AM24" s="414"/>
      <c r="AN24" s="414"/>
      <c r="AO24" s="414"/>
      <c r="AP24" s="414"/>
      <c r="AQ24" s="414"/>
      <c r="AR24" s="414"/>
      <c r="AS24" s="414"/>
      <c r="AT24" s="414"/>
      <c r="AU24" s="414"/>
      <c r="AV24" s="414"/>
      <c r="AW24" s="414"/>
      <c r="AX24" s="414"/>
      <c r="AY24" s="414"/>
      <c r="AZ24" s="414"/>
      <c r="BA24" s="414"/>
      <c r="BB24" s="414"/>
      <c r="BC24" s="414"/>
      <c r="BD24" s="414"/>
      <c r="BE24" s="414"/>
      <c r="BF24" s="414"/>
      <c r="BG24" s="414"/>
      <c r="BH24" s="414"/>
      <c r="BI24" s="414"/>
      <c r="BJ24" s="414"/>
      <c r="BK24" s="414"/>
      <c r="BL24" s="414"/>
      <c r="BM24" s="414"/>
      <c r="BN24" s="414"/>
      <c r="BO24" s="414"/>
      <c r="BP24" s="414"/>
      <c r="BQ24" s="414"/>
      <c r="BR24" s="414"/>
      <c r="BS24" s="414"/>
      <c r="BT24" s="414"/>
      <c r="BU24" s="414"/>
      <c r="BV24" s="414"/>
      <c r="BW24" s="414"/>
      <c r="BX24" s="414"/>
      <c r="BY24" s="414"/>
      <c r="BZ24" s="414"/>
      <c r="CA24" s="414"/>
      <c r="CB24" s="414"/>
      <c r="CC24" s="414"/>
      <c r="CD24" s="414"/>
      <c r="CE24" s="414"/>
      <c r="CF24" s="414"/>
      <c r="CG24" s="414"/>
      <c r="CH24" s="414"/>
      <c r="CI24" s="414"/>
      <c r="CJ24" s="414"/>
      <c r="CK24" s="414"/>
      <c r="CL24" s="414"/>
      <c r="CM24" s="414"/>
      <c r="CN24" s="414"/>
      <c r="CO24" s="414"/>
      <c r="CP24" s="414"/>
      <c r="CQ24" s="414"/>
      <c r="CR24" s="414"/>
      <c r="CS24" s="414"/>
      <c r="CT24" s="414"/>
      <c r="CU24" s="414"/>
      <c r="CV24" s="414"/>
      <c r="CW24" s="414"/>
      <c r="CX24" s="414"/>
      <c r="CY24" s="414"/>
      <c r="CZ24" s="414"/>
      <c r="DA24" s="414"/>
      <c r="DB24" s="414"/>
      <c r="DC24" s="414"/>
      <c r="DD24" s="414"/>
      <c r="DE24" s="414"/>
      <c r="DF24" s="414"/>
      <c r="DG24" s="414"/>
      <c r="DH24" s="414"/>
      <c r="DI24" s="414"/>
      <c r="DJ24" s="414"/>
      <c r="DK24" s="414"/>
      <c r="DL24" s="414"/>
      <c r="DM24" s="414"/>
      <c r="DN24" s="414"/>
      <c r="DO24" s="414"/>
      <c r="DP24" s="414"/>
      <c r="DQ24" s="414"/>
      <c r="DR24" s="414"/>
      <c r="DS24" s="414"/>
      <c r="DT24" s="414"/>
      <c r="DU24" s="414"/>
      <c r="DV24" s="414"/>
      <c r="DW24" s="414"/>
      <c r="DX24" s="414"/>
      <c r="DY24" s="414"/>
      <c r="DZ24" s="414"/>
      <c r="EA24" s="414"/>
      <c r="EB24" s="414"/>
      <c r="EC24" s="414"/>
      <c r="ED24" s="414"/>
      <c r="EE24" s="414"/>
      <c r="EF24" s="414"/>
      <c r="EG24" s="414"/>
      <c r="EH24" s="414"/>
      <c r="EI24" s="414"/>
      <c r="EJ24" s="414"/>
      <c r="EK24" s="415"/>
    </row>
    <row r="25" spans="1:141" s="19" customFormat="1" ht="9" customHeight="1" x14ac:dyDescent="0.2">
      <c r="A25" s="386"/>
      <c r="B25" s="386"/>
      <c r="C25" s="386"/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6"/>
      <c r="X25" s="386"/>
      <c r="Y25" s="386"/>
      <c r="Z25" s="386"/>
      <c r="AA25" s="387"/>
      <c r="AB25" s="388"/>
      <c r="AC25" s="388"/>
      <c r="AD25" s="388"/>
      <c r="AE25" s="388"/>
      <c r="AF25" s="414"/>
      <c r="AG25" s="414"/>
      <c r="AH25" s="414"/>
      <c r="AI25" s="414"/>
      <c r="AJ25" s="414"/>
      <c r="AK25" s="414"/>
      <c r="AL25" s="414"/>
      <c r="AM25" s="414"/>
      <c r="AN25" s="414"/>
      <c r="AO25" s="414"/>
      <c r="AP25" s="414"/>
      <c r="AQ25" s="414"/>
      <c r="AR25" s="414"/>
      <c r="AS25" s="414"/>
      <c r="AT25" s="414"/>
      <c r="AU25" s="414"/>
      <c r="AV25" s="414"/>
      <c r="AW25" s="414"/>
      <c r="AX25" s="414"/>
      <c r="AY25" s="414"/>
      <c r="AZ25" s="414"/>
      <c r="BA25" s="414"/>
      <c r="BB25" s="414"/>
      <c r="BC25" s="414"/>
      <c r="BD25" s="414"/>
      <c r="BE25" s="414"/>
      <c r="BF25" s="414"/>
      <c r="BG25" s="414"/>
      <c r="BH25" s="414"/>
      <c r="BI25" s="414"/>
      <c r="BJ25" s="414"/>
      <c r="BK25" s="414"/>
      <c r="BL25" s="414"/>
      <c r="BM25" s="414"/>
      <c r="BN25" s="414"/>
      <c r="BO25" s="414"/>
      <c r="BP25" s="414"/>
      <c r="BQ25" s="414"/>
      <c r="BR25" s="414"/>
      <c r="BS25" s="414"/>
      <c r="BT25" s="414"/>
      <c r="BU25" s="414"/>
      <c r="BV25" s="414"/>
      <c r="BW25" s="414"/>
      <c r="BX25" s="414"/>
      <c r="BY25" s="414"/>
      <c r="BZ25" s="414"/>
      <c r="CA25" s="414"/>
      <c r="CB25" s="414"/>
      <c r="CC25" s="414"/>
      <c r="CD25" s="414"/>
      <c r="CE25" s="414"/>
      <c r="CF25" s="414"/>
      <c r="CG25" s="414"/>
      <c r="CH25" s="414"/>
      <c r="CI25" s="414"/>
      <c r="CJ25" s="414"/>
      <c r="CK25" s="414"/>
      <c r="CL25" s="414"/>
      <c r="CM25" s="414"/>
      <c r="CN25" s="414"/>
      <c r="CO25" s="414"/>
      <c r="CP25" s="414"/>
      <c r="CQ25" s="414"/>
      <c r="CR25" s="414"/>
      <c r="CS25" s="414"/>
      <c r="CT25" s="414"/>
      <c r="CU25" s="414"/>
      <c r="CV25" s="414"/>
      <c r="CW25" s="414"/>
      <c r="CX25" s="414"/>
      <c r="CY25" s="414"/>
      <c r="CZ25" s="414"/>
      <c r="DA25" s="414"/>
      <c r="DB25" s="414"/>
      <c r="DC25" s="414"/>
      <c r="DD25" s="414"/>
      <c r="DE25" s="414"/>
      <c r="DF25" s="414"/>
      <c r="DG25" s="414"/>
      <c r="DH25" s="414"/>
      <c r="DI25" s="414"/>
      <c r="DJ25" s="414"/>
      <c r="DK25" s="414"/>
      <c r="DL25" s="414"/>
      <c r="DM25" s="414"/>
      <c r="DN25" s="414"/>
      <c r="DO25" s="414"/>
      <c r="DP25" s="414"/>
      <c r="DQ25" s="414"/>
      <c r="DR25" s="414"/>
      <c r="DS25" s="414"/>
      <c r="DT25" s="414"/>
      <c r="DU25" s="414"/>
      <c r="DV25" s="414"/>
      <c r="DW25" s="414"/>
      <c r="DX25" s="414"/>
      <c r="DY25" s="414"/>
      <c r="DZ25" s="414"/>
      <c r="EA25" s="414"/>
      <c r="EB25" s="414"/>
      <c r="EC25" s="414"/>
      <c r="ED25" s="414"/>
      <c r="EE25" s="414"/>
      <c r="EF25" s="414"/>
      <c r="EG25" s="414"/>
      <c r="EH25" s="414"/>
      <c r="EI25" s="414"/>
      <c r="EJ25" s="414"/>
      <c r="EK25" s="415"/>
    </row>
    <row r="26" spans="1:141" s="19" customFormat="1" ht="12.75" customHeight="1" thickBot="1" x14ac:dyDescent="0.25">
      <c r="A26" s="375" t="s">
        <v>42</v>
      </c>
      <c r="B26" s="375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  <c r="Z26" s="375"/>
      <c r="AA26" s="382" t="s">
        <v>46</v>
      </c>
      <c r="AB26" s="383"/>
      <c r="AC26" s="383"/>
      <c r="AD26" s="383"/>
      <c r="AE26" s="383"/>
      <c r="AF26" s="412"/>
      <c r="AG26" s="412"/>
      <c r="AH26" s="412"/>
      <c r="AI26" s="412"/>
      <c r="AJ26" s="412"/>
      <c r="AK26" s="412"/>
      <c r="AL26" s="412"/>
      <c r="AM26" s="412"/>
      <c r="AN26" s="412"/>
      <c r="AO26" s="412"/>
      <c r="AP26" s="412"/>
      <c r="AQ26" s="412"/>
      <c r="AR26" s="412"/>
      <c r="AS26" s="412"/>
      <c r="AT26" s="412"/>
      <c r="AU26" s="412"/>
      <c r="AV26" s="412"/>
      <c r="AW26" s="412"/>
      <c r="AX26" s="412"/>
      <c r="AY26" s="412"/>
      <c r="AZ26" s="412"/>
      <c r="BA26" s="412"/>
      <c r="BB26" s="412"/>
      <c r="BC26" s="412"/>
      <c r="BD26" s="412"/>
      <c r="BE26" s="412"/>
      <c r="BF26" s="412"/>
      <c r="BG26" s="412"/>
      <c r="BH26" s="412"/>
      <c r="BI26" s="412"/>
      <c r="BJ26" s="412"/>
      <c r="BK26" s="412"/>
      <c r="BL26" s="412"/>
      <c r="BM26" s="412"/>
      <c r="BN26" s="412"/>
      <c r="BO26" s="412"/>
      <c r="BP26" s="412"/>
      <c r="BQ26" s="412"/>
      <c r="BR26" s="412"/>
      <c r="BS26" s="412"/>
      <c r="BT26" s="412"/>
      <c r="BU26" s="412"/>
      <c r="BV26" s="412"/>
      <c r="BW26" s="412"/>
      <c r="BX26" s="412"/>
      <c r="BY26" s="412"/>
      <c r="BZ26" s="412"/>
      <c r="CA26" s="412"/>
      <c r="CB26" s="412"/>
      <c r="CC26" s="412"/>
      <c r="CD26" s="412"/>
      <c r="CE26" s="412"/>
      <c r="CF26" s="412"/>
      <c r="CG26" s="412"/>
      <c r="CH26" s="412"/>
      <c r="CI26" s="412">
        <f>CI13</f>
        <v>282217.03999999998</v>
      </c>
      <c r="CJ26" s="412"/>
      <c r="CK26" s="412"/>
      <c r="CL26" s="412"/>
      <c r="CM26" s="412"/>
      <c r="CN26" s="412"/>
      <c r="CO26" s="412"/>
      <c r="CP26" s="412"/>
      <c r="CQ26" s="412"/>
      <c r="CR26" s="412"/>
      <c r="CS26" s="412"/>
      <c r="CT26" s="412"/>
      <c r="CU26" s="412"/>
      <c r="CV26" s="412"/>
      <c r="CW26" s="412"/>
      <c r="CX26" s="412"/>
      <c r="CY26" s="412"/>
      <c r="CZ26" s="412"/>
      <c r="DA26" s="412"/>
      <c r="DB26" s="412"/>
      <c r="DC26" s="412"/>
      <c r="DD26" s="412"/>
      <c r="DE26" s="412"/>
      <c r="DF26" s="412"/>
      <c r="DG26" s="412"/>
      <c r="DH26" s="412"/>
      <c r="DI26" s="412"/>
      <c r="DJ26" s="412"/>
      <c r="DK26" s="412"/>
      <c r="DL26" s="412"/>
      <c r="DM26" s="412"/>
      <c r="DN26" s="412"/>
      <c r="DO26" s="412"/>
      <c r="DP26" s="412"/>
      <c r="DQ26" s="412"/>
      <c r="DR26" s="412"/>
      <c r="DS26" s="412"/>
      <c r="DT26" s="412"/>
      <c r="DU26" s="412"/>
      <c r="DV26" s="412"/>
      <c r="DW26" s="412"/>
      <c r="DX26" s="412"/>
      <c r="DY26" s="412"/>
      <c r="DZ26" s="412"/>
      <c r="EA26" s="412"/>
      <c r="EB26" s="412"/>
      <c r="EC26" s="412"/>
      <c r="ED26" s="412"/>
      <c r="EE26" s="412"/>
      <c r="EF26" s="412"/>
      <c r="EG26" s="412"/>
      <c r="EH26" s="412"/>
      <c r="EI26" s="412"/>
      <c r="EJ26" s="412"/>
      <c r="EK26" s="413"/>
    </row>
    <row r="27" spans="1:141" s="16" customFormat="1" ht="4.5" customHeight="1" x14ac:dyDescent="0.15"/>
    <row r="28" spans="1:141" s="19" customFormat="1" ht="12.75" customHeight="1" x14ac:dyDescent="0.2">
      <c r="A28" s="303" t="s">
        <v>98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2" t="s">
        <v>22</v>
      </c>
      <c r="AB28" s="303"/>
      <c r="AC28" s="303"/>
      <c r="AD28" s="303"/>
      <c r="AE28" s="304"/>
      <c r="AF28" s="410" t="s">
        <v>749</v>
      </c>
      <c r="AG28" s="411"/>
      <c r="AH28" s="411"/>
      <c r="AI28" s="411"/>
      <c r="AJ28" s="411"/>
      <c r="AK28" s="411"/>
      <c r="AL28" s="411"/>
      <c r="AM28" s="411"/>
      <c r="AN28" s="411"/>
      <c r="AO28" s="411"/>
      <c r="AP28" s="411"/>
      <c r="AQ28" s="411"/>
      <c r="AR28" s="411"/>
      <c r="AS28" s="411"/>
      <c r="AT28" s="411"/>
      <c r="AU28" s="411"/>
      <c r="AV28" s="411"/>
      <c r="AW28" s="411"/>
      <c r="AX28" s="411"/>
      <c r="AY28" s="411"/>
      <c r="AZ28" s="411"/>
      <c r="BA28" s="411"/>
      <c r="BB28" s="411"/>
      <c r="BC28" s="411"/>
      <c r="BD28" s="411"/>
      <c r="BE28" s="411"/>
      <c r="BF28" s="411"/>
      <c r="BG28" s="411"/>
      <c r="BH28" s="411"/>
      <c r="BI28" s="411"/>
      <c r="BJ28" s="411"/>
      <c r="BK28" s="411"/>
      <c r="BL28" s="411"/>
      <c r="BM28" s="411"/>
      <c r="BN28" s="411"/>
      <c r="BO28" s="411"/>
      <c r="BP28" s="411"/>
      <c r="BQ28" s="411"/>
      <c r="BR28" s="411"/>
      <c r="BS28" s="411"/>
      <c r="BT28" s="411"/>
      <c r="BU28" s="411"/>
      <c r="BV28" s="411"/>
      <c r="BW28" s="411"/>
      <c r="BX28" s="411"/>
      <c r="BY28" s="411"/>
      <c r="BZ28" s="411"/>
      <c r="CA28" s="411"/>
      <c r="CB28" s="411"/>
      <c r="CC28" s="411"/>
      <c r="CD28" s="411"/>
      <c r="CE28" s="411"/>
      <c r="CF28" s="411"/>
      <c r="CG28" s="411"/>
      <c r="CH28" s="411"/>
      <c r="CI28" s="411"/>
      <c r="CJ28" s="411"/>
      <c r="CK28" s="411"/>
      <c r="CL28" s="411"/>
      <c r="CM28" s="411"/>
      <c r="CN28" s="411"/>
      <c r="CO28" s="411"/>
      <c r="CP28" s="411"/>
      <c r="CQ28" s="411"/>
      <c r="CR28" s="411"/>
      <c r="CS28" s="411"/>
      <c r="CT28" s="411"/>
      <c r="CU28" s="411"/>
      <c r="CV28" s="411"/>
      <c r="CW28" s="411"/>
      <c r="CX28" s="411"/>
      <c r="CY28" s="411"/>
      <c r="CZ28" s="411"/>
      <c r="DA28" s="411"/>
      <c r="DB28" s="411"/>
      <c r="DC28" s="411"/>
      <c r="DD28" s="411"/>
      <c r="DE28" s="411"/>
      <c r="DF28" s="411"/>
      <c r="DG28" s="411"/>
      <c r="DH28" s="411"/>
      <c r="DI28" s="411"/>
      <c r="DJ28" s="411"/>
      <c r="DK28" s="411"/>
      <c r="DL28" s="411"/>
      <c r="DM28" s="411"/>
      <c r="DN28" s="411"/>
      <c r="DO28" s="411"/>
      <c r="DP28" s="411"/>
      <c r="DQ28" s="411"/>
      <c r="DR28" s="411"/>
      <c r="DS28" s="411"/>
      <c r="DT28" s="411"/>
      <c r="DU28" s="411"/>
      <c r="DV28" s="411"/>
      <c r="DW28" s="411"/>
      <c r="DX28" s="411"/>
      <c r="DY28" s="411"/>
      <c r="DZ28" s="411"/>
      <c r="EA28" s="411"/>
      <c r="EB28" s="411"/>
      <c r="EC28" s="411"/>
      <c r="ED28" s="411"/>
      <c r="EE28" s="411"/>
      <c r="EF28" s="411"/>
      <c r="EG28" s="411"/>
      <c r="EH28" s="411"/>
      <c r="EI28" s="411"/>
      <c r="EJ28" s="411"/>
      <c r="EK28" s="411"/>
    </row>
    <row r="29" spans="1:141" s="19" customFormat="1" ht="12.75" customHeight="1" x14ac:dyDescent="0.2">
      <c r="A29" s="335"/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15" t="s">
        <v>25</v>
      </c>
      <c r="AB29" s="316"/>
      <c r="AC29" s="316"/>
      <c r="AD29" s="316"/>
      <c r="AE29" s="317"/>
      <c r="AF29" s="337" t="s">
        <v>72</v>
      </c>
      <c r="AG29" s="338"/>
      <c r="AH29" s="338"/>
      <c r="AI29" s="338"/>
      <c r="AJ29" s="338"/>
      <c r="AK29" s="338"/>
      <c r="AL29" s="338"/>
      <c r="AM29" s="338"/>
      <c r="AN29" s="338"/>
      <c r="AO29" s="338"/>
      <c r="AP29" s="338"/>
      <c r="AQ29" s="338"/>
      <c r="AR29" s="338"/>
      <c r="AS29" s="338"/>
      <c r="AT29" s="338"/>
      <c r="AU29" s="338"/>
      <c r="AV29" s="338"/>
      <c r="AW29" s="338"/>
      <c r="AX29" s="338"/>
      <c r="AY29" s="338"/>
      <c r="AZ29" s="338"/>
      <c r="BA29" s="338"/>
      <c r="BB29" s="338"/>
      <c r="BC29" s="338"/>
      <c r="BD29" s="338"/>
      <c r="BE29" s="338"/>
      <c r="BF29" s="338"/>
      <c r="BG29" s="338"/>
      <c r="BH29" s="338"/>
      <c r="BI29" s="338"/>
      <c r="BJ29" s="338"/>
      <c r="BK29" s="338"/>
      <c r="BL29" s="338"/>
      <c r="BM29" s="338"/>
      <c r="BN29" s="338"/>
      <c r="BO29" s="338"/>
      <c r="BP29" s="338"/>
      <c r="BQ29" s="338"/>
      <c r="BR29" s="338"/>
      <c r="BS29" s="338"/>
      <c r="BT29" s="338"/>
      <c r="BU29" s="338"/>
      <c r="BV29" s="338"/>
      <c r="BW29" s="338"/>
      <c r="BX29" s="338"/>
      <c r="BY29" s="338"/>
      <c r="BZ29" s="338"/>
      <c r="CA29" s="338"/>
      <c r="CB29" s="338"/>
      <c r="CC29" s="338"/>
      <c r="CD29" s="338"/>
      <c r="CE29" s="338"/>
      <c r="CF29" s="338"/>
      <c r="CG29" s="338"/>
      <c r="CH29" s="338"/>
      <c r="CI29" s="338"/>
      <c r="CJ29" s="338"/>
      <c r="CK29" s="338"/>
      <c r="CL29" s="338"/>
      <c r="CM29" s="338"/>
      <c r="CN29" s="338"/>
      <c r="CO29" s="338"/>
      <c r="CP29" s="338"/>
      <c r="CQ29" s="338"/>
      <c r="CR29" s="338"/>
      <c r="CS29" s="338"/>
      <c r="CT29" s="338"/>
      <c r="CU29" s="338"/>
      <c r="CV29" s="338"/>
      <c r="CW29" s="338"/>
      <c r="CX29" s="338"/>
      <c r="CY29" s="338"/>
      <c r="CZ29" s="338"/>
      <c r="DA29" s="338"/>
      <c r="DB29" s="338"/>
      <c r="DC29" s="338"/>
      <c r="DD29" s="338"/>
      <c r="DE29" s="338"/>
      <c r="DF29" s="338"/>
      <c r="DG29" s="338"/>
      <c r="DH29" s="338"/>
      <c r="DI29" s="338"/>
      <c r="DJ29" s="338"/>
      <c r="DK29" s="338"/>
      <c r="DL29" s="338"/>
      <c r="DM29" s="338"/>
      <c r="DN29" s="338"/>
      <c r="DO29" s="338"/>
      <c r="DP29" s="338"/>
      <c r="DQ29" s="338"/>
      <c r="DR29" s="338"/>
      <c r="DS29" s="338"/>
      <c r="DT29" s="338"/>
      <c r="DU29" s="338"/>
      <c r="DV29" s="338"/>
      <c r="DW29" s="338"/>
      <c r="DX29" s="338"/>
      <c r="DY29" s="338"/>
      <c r="DZ29" s="338"/>
      <c r="EA29" s="338"/>
      <c r="EB29" s="338"/>
      <c r="EC29" s="338"/>
      <c r="ED29" s="338"/>
      <c r="EE29" s="338"/>
      <c r="EF29" s="338"/>
      <c r="EG29" s="338"/>
      <c r="EH29" s="338"/>
      <c r="EI29" s="338"/>
      <c r="EJ29" s="338"/>
      <c r="EK29" s="338"/>
    </row>
    <row r="30" spans="1:141" s="19" customFormat="1" ht="9.75" customHeight="1" x14ac:dyDescent="0.2">
      <c r="A30" s="335"/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335"/>
      <c r="Z30" s="335"/>
      <c r="AA30" s="315"/>
      <c r="AB30" s="316"/>
      <c r="AC30" s="316"/>
      <c r="AD30" s="316"/>
      <c r="AE30" s="317"/>
      <c r="AF30" s="373" t="s">
        <v>159</v>
      </c>
      <c r="AG30" s="373"/>
      <c r="AH30" s="373"/>
      <c r="AI30" s="373"/>
      <c r="AJ30" s="373"/>
      <c r="AK30" s="373"/>
      <c r="AL30" s="373"/>
      <c r="AM30" s="373"/>
      <c r="AN30" s="373"/>
      <c r="AO30" s="373"/>
      <c r="AP30" s="373"/>
      <c r="AQ30" s="373"/>
      <c r="AR30" s="373"/>
      <c r="AS30" s="373"/>
      <c r="AT30" s="373"/>
      <c r="AU30" s="373"/>
      <c r="AV30" s="373"/>
      <c r="AW30" s="373"/>
      <c r="AX30" s="373"/>
      <c r="AY30" s="373"/>
      <c r="AZ30" s="373"/>
      <c r="BA30" s="373"/>
      <c r="BB30" s="373"/>
      <c r="BC30" s="373"/>
      <c r="BD30" s="373"/>
      <c r="BE30" s="373"/>
      <c r="BF30" s="373"/>
      <c r="BG30" s="373"/>
      <c r="BH30" s="373"/>
      <c r="BI30" s="373"/>
      <c r="BJ30" s="373"/>
      <c r="BK30" s="373"/>
      <c r="BL30" s="373"/>
      <c r="BM30" s="373"/>
      <c r="BN30" s="373"/>
      <c r="BO30" s="373"/>
      <c r="BP30" s="373"/>
      <c r="BQ30" s="373"/>
      <c r="BR30" s="373"/>
      <c r="BS30" s="373"/>
      <c r="BT30" s="373"/>
      <c r="BU30" s="373"/>
      <c r="BV30" s="373"/>
      <c r="BW30" s="373"/>
      <c r="BX30" s="373"/>
      <c r="BY30" s="373"/>
      <c r="BZ30" s="373"/>
      <c r="CA30" s="373"/>
      <c r="CB30" s="373"/>
      <c r="CC30" s="373"/>
      <c r="CD30" s="373"/>
      <c r="CE30" s="373"/>
      <c r="CF30" s="373"/>
      <c r="CG30" s="373"/>
      <c r="CH30" s="373"/>
      <c r="CI30" s="302" t="s">
        <v>160</v>
      </c>
      <c r="CJ30" s="303"/>
      <c r="CK30" s="303"/>
      <c r="CL30" s="303"/>
      <c r="CM30" s="303"/>
      <c r="CN30" s="303"/>
      <c r="CO30" s="303"/>
      <c r="CP30" s="303"/>
      <c r="CQ30" s="303"/>
      <c r="CR30" s="303"/>
      <c r="CS30" s="303"/>
      <c r="CT30" s="303"/>
      <c r="CU30" s="303"/>
      <c r="CV30" s="303"/>
      <c r="CW30" s="303"/>
      <c r="CX30" s="303"/>
      <c r="CY30" s="303"/>
      <c r="CZ30" s="303"/>
      <c r="DA30" s="303"/>
      <c r="DB30" s="303"/>
      <c r="DC30" s="303"/>
      <c r="DD30" s="303"/>
      <c r="DE30" s="303"/>
      <c r="DF30" s="303"/>
      <c r="DG30" s="303"/>
      <c r="DH30" s="303"/>
      <c r="DI30" s="303"/>
      <c r="DJ30" s="303"/>
      <c r="DK30" s="303"/>
      <c r="DL30" s="303"/>
      <c r="DM30" s="303"/>
      <c r="DN30" s="303"/>
      <c r="DO30" s="303"/>
      <c r="DP30" s="303"/>
      <c r="DQ30" s="303"/>
      <c r="DR30" s="303"/>
      <c r="DS30" s="303"/>
      <c r="DT30" s="303"/>
      <c r="DU30" s="303"/>
      <c r="DV30" s="303"/>
      <c r="DW30" s="303"/>
      <c r="DX30" s="303"/>
      <c r="DY30" s="303"/>
      <c r="DZ30" s="303"/>
      <c r="EA30" s="303"/>
      <c r="EB30" s="303"/>
      <c r="EC30" s="303"/>
      <c r="ED30" s="303"/>
      <c r="EE30" s="303"/>
      <c r="EF30" s="303"/>
      <c r="EG30" s="303"/>
      <c r="EH30" s="303"/>
      <c r="EI30" s="303"/>
      <c r="EJ30" s="303"/>
      <c r="EK30" s="303"/>
    </row>
    <row r="31" spans="1:141" s="19" customFormat="1" ht="7.5" customHeight="1" x14ac:dyDescent="0.2">
      <c r="A31" s="335"/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5"/>
      <c r="AA31" s="315"/>
      <c r="AB31" s="316"/>
      <c r="AC31" s="316"/>
      <c r="AD31" s="316"/>
      <c r="AE31" s="317"/>
      <c r="AF31" s="371"/>
      <c r="AG31" s="371"/>
      <c r="AH31" s="371"/>
      <c r="AI31" s="371"/>
      <c r="AJ31" s="371"/>
      <c r="AK31" s="371"/>
      <c r="AL31" s="371"/>
      <c r="AM31" s="371"/>
      <c r="AN31" s="371"/>
      <c r="AO31" s="371"/>
      <c r="AP31" s="371"/>
      <c r="AQ31" s="371"/>
      <c r="AR31" s="371"/>
      <c r="AS31" s="371"/>
      <c r="AT31" s="371"/>
      <c r="AU31" s="371"/>
      <c r="AV31" s="371"/>
      <c r="AW31" s="371"/>
      <c r="AX31" s="371"/>
      <c r="AY31" s="371"/>
      <c r="AZ31" s="371"/>
      <c r="BA31" s="371"/>
      <c r="BB31" s="371"/>
      <c r="BC31" s="371"/>
      <c r="BD31" s="371"/>
      <c r="BE31" s="371"/>
      <c r="BF31" s="371"/>
      <c r="BG31" s="371"/>
      <c r="BH31" s="371"/>
      <c r="BI31" s="371"/>
      <c r="BJ31" s="371"/>
      <c r="BK31" s="371"/>
      <c r="BL31" s="371"/>
      <c r="BM31" s="371"/>
      <c r="BN31" s="371"/>
      <c r="BO31" s="371"/>
      <c r="BP31" s="371"/>
      <c r="BQ31" s="371"/>
      <c r="BR31" s="371"/>
      <c r="BS31" s="371"/>
      <c r="BT31" s="371"/>
      <c r="BU31" s="371"/>
      <c r="BV31" s="371"/>
      <c r="BW31" s="371"/>
      <c r="BX31" s="371"/>
      <c r="BY31" s="371"/>
      <c r="BZ31" s="371"/>
      <c r="CA31" s="371"/>
      <c r="CB31" s="371"/>
      <c r="CC31" s="371"/>
      <c r="CD31" s="371"/>
      <c r="CE31" s="371"/>
      <c r="CF31" s="371"/>
      <c r="CG31" s="371"/>
      <c r="CH31" s="371"/>
      <c r="CI31" s="371" t="s">
        <v>161</v>
      </c>
      <c r="CJ31" s="371"/>
      <c r="CK31" s="371"/>
      <c r="CL31" s="371"/>
      <c r="CM31" s="371"/>
      <c r="CN31" s="371"/>
      <c r="CO31" s="371"/>
      <c r="CP31" s="371"/>
      <c r="CQ31" s="371"/>
      <c r="CR31" s="371"/>
      <c r="CS31" s="371"/>
      <c r="CT31" s="371"/>
      <c r="CU31" s="371"/>
      <c r="CV31" s="371"/>
      <c r="CW31" s="371"/>
      <c r="CX31" s="371"/>
      <c r="CY31" s="371"/>
      <c r="CZ31" s="371"/>
      <c r="DA31" s="371"/>
      <c r="DB31" s="371"/>
      <c r="DC31" s="371"/>
      <c r="DD31" s="371"/>
      <c r="DE31" s="371"/>
      <c r="DF31" s="371"/>
      <c r="DG31" s="371"/>
      <c r="DH31" s="371"/>
      <c r="DI31" s="371"/>
      <c r="DJ31" s="371"/>
      <c r="DK31" s="371"/>
      <c r="DL31" s="371"/>
      <c r="DM31" s="371"/>
      <c r="DN31" s="371"/>
      <c r="DO31" s="371"/>
      <c r="DP31" s="371"/>
      <c r="DQ31" s="371"/>
      <c r="DR31" s="371"/>
      <c r="DS31" s="371"/>
      <c r="DT31" s="371"/>
      <c r="DU31" s="371"/>
      <c r="DV31" s="371"/>
      <c r="DW31" s="371"/>
      <c r="DX31" s="371"/>
      <c r="DY31" s="371"/>
      <c r="DZ31" s="371"/>
      <c r="EA31" s="371"/>
      <c r="EB31" s="371"/>
      <c r="EC31" s="371"/>
      <c r="ED31" s="371"/>
      <c r="EE31" s="371"/>
      <c r="EF31" s="371"/>
      <c r="EG31" s="371"/>
      <c r="EH31" s="371"/>
      <c r="EI31" s="371"/>
      <c r="EJ31" s="371"/>
      <c r="EK31" s="297"/>
    </row>
    <row r="32" spans="1:141" s="19" customFormat="1" ht="12.75" customHeight="1" x14ac:dyDescent="0.2">
      <c r="A32" s="335"/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  <c r="Y32" s="335"/>
      <c r="Z32" s="335"/>
      <c r="AA32" s="315"/>
      <c r="AB32" s="316"/>
      <c r="AC32" s="316"/>
      <c r="AD32" s="316"/>
      <c r="AE32" s="317"/>
      <c r="AF32" s="403" t="s">
        <v>150</v>
      </c>
      <c r="AG32" s="403"/>
      <c r="AH32" s="403"/>
      <c r="AI32" s="403"/>
      <c r="AJ32" s="403"/>
      <c r="AK32" s="403"/>
      <c r="AL32" s="403"/>
      <c r="AM32" s="403"/>
      <c r="AN32" s="403"/>
      <c r="AO32" s="403"/>
      <c r="AP32" s="400" t="s">
        <v>127</v>
      </c>
      <c r="AQ32" s="397"/>
      <c r="AR32" s="397"/>
      <c r="AS32" s="397"/>
      <c r="AT32" s="397"/>
      <c r="AU32" s="397"/>
      <c r="AV32" s="397"/>
      <c r="AW32" s="397"/>
      <c r="AX32" s="397"/>
      <c r="AY32" s="392" t="s">
        <v>125</v>
      </c>
      <c r="AZ32" s="405"/>
      <c r="BA32" s="405"/>
      <c r="BB32" s="405"/>
      <c r="BC32" s="405"/>
      <c r="BD32" s="405"/>
      <c r="BE32" s="405"/>
      <c r="BF32" s="405"/>
      <c r="BG32" s="405"/>
      <c r="BH32" s="405"/>
      <c r="BI32" s="405"/>
      <c r="BJ32" s="405"/>
      <c r="BK32" s="405"/>
      <c r="BL32" s="405"/>
      <c r="BM32" s="405"/>
      <c r="BN32" s="405"/>
      <c r="BO32" s="405"/>
      <c r="BP32" s="406"/>
      <c r="BQ32" s="403" t="s">
        <v>156</v>
      </c>
      <c r="BR32" s="403"/>
      <c r="BS32" s="403"/>
      <c r="BT32" s="403"/>
      <c r="BU32" s="403"/>
      <c r="BV32" s="403"/>
      <c r="BW32" s="403"/>
      <c r="BX32" s="403"/>
      <c r="BY32" s="403"/>
      <c r="BZ32" s="392" t="s">
        <v>127</v>
      </c>
      <c r="CA32" s="405"/>
      <c r="CB32" s="405"/>
      <c r="CC32" s="405"/>
      <c r="CD32" s="405"/>
      <c r="CE32" s="405"/>
      <c r="CF32" s="405"/>
      <c r="CG32" s="405"/>
      <c r="CH32" s="406"/>
      <c r="CI32" s="403" t="s">
        <v>150</v>
      </c>
      <c r="CJ32" s="403"/>
      <c r="CK32" s="403"/>
      <c r="CL32" s="403"/>
      <c r="CM32" s="403"/>
      <c r="CN32" s="403"/>
      <c r="CO32" s="403"/>
      <c r="CP32" s="403"/>
      <c r="CQ32" s="403"/>
      <c r="CR32" s="403"/>
      <c r="CS32" s="400" t="s">
        <v>127</v>
      </c>
      <c r="CT32" s="397"/>
      <c r="CU32" s="397"/>
      <c r="CV32" s="397"/>
      <c r="CW32" s="397"/>
      <c r="CX32" s="397"/>
      <c r="CY32" s="397"/>
      <c r="CZ32" s="397"/>
      <c r="DA32" s="397"/>
      <c r="DB32" s="392" t="s">
        <v>125</v>
      </c>
      <c r="DC32" s="405"/>
      <c r="DD32" s="405"/>
      <c r="DE32" s="405"/>
      <c r="DF32" s="405"/>
      <c r="DG32" s="405"/>
      <c r="DH32" s="405"/>
      <c r="DI32" s="405"/>
      <c r="DJ32" s="405"/>
      <c r="DK32" s="405"/>
      <c r="DL32" s="405"/>
      <c r="DM32" s="405"/>
      <c r="DN32" s="405"/>
      <c r="DO32" s="405"/>
      <c r="DP32" s="405"/>
      <c r="DQ32" s="405"/>
      <c r="DR32" s="405"/>
      <c r="DS32" s="406"/>
      <c r="DT32" s="403" t="s">
        <v>156</v>
      </c>
      <c r="DU32" s="403"/>
      <c r="DV32" s="403"/>
      <c r="DW32" s="403"/>
      <c r="DX32" s="403"/>
      <c r="DY32" s="403"/>
      <c r="DZ32" s="403"/>
      <c r="EA32" s="403"/>
      <c r="EB32" s="403"/>
      <c r="EC32" s="392" t="s">
        <v>127</v>
      </c>
      <c r="ED32" s="405"/>
      <c r="EE32" s="405"/>
      <c r="EF32" s="405"/>
      <c r="EG32" s="405"/>
      <c r="EH32" s="405"/>
      <c r="EI32" s="405"/>
      <c r="EJ32" s="405"/>
      <c r="EK32" s="405"/>
    </row>
    <row r="33" spans="1:142" s="19" customFormat="1" ht="12.75" customHeight="1" x14ac:dyDescent="0.2">
      <c r="A33" s="335"/>
      <c r="B33" s="335"/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  <c r="Y33" s="335"/>
      <c r="Z33" s="335"/>
      <c r="AA33" s="315"/>
      <c r="AB33" s="316"/>
      <c r="AC33" s="316"/>
      <c r="AD33" s="316"/>
      <c r="AE33" s="317"/>
      <c r="AF33" s="403" t="s">
        <v>151</v>
      </c>
      <c r="AG33" s="403"/>
      <c r="AH33" s="403"/>
      <c r="AI33" s="403"/>
      <c r="AJ33" s="403"/>
      <c r="AK33" s="403"/>
      <c r="AL33" s="403"/>
      <c r="AM33" s="403"/>
      <c r="AN33" s="403"/>
      <c r="AO33" s="403"/>
      <c r="AP33" s="400" t="s">
        <v>128</v>
      </c>
      <c r="AQ33" s="397"/>
      <c r="AR33" s="397"/>
      <c r="AS33" s="397"/>
      <c r="AT33" s="397"/>
      <c r="AU33" s="397"/>
      <c r="AV33" s="397"/>
      <c r="AW33" s="397"/>
      <c r="AX33" s="397"/>
      <c r="AY33" s="400" t="s">
        <v>166</v>
      </c>
      <c r="AZ33" s="397"/>
      <c r="BA33" s="397"/>
      <c r="BB33" s="397"/>
      <c r="BC33" s="397"/>
      <c r="BD33" s="397"/>
      <c r="BE33" s="397"/>
      <c r="BF33" s="397"/>
      <c r="BG33" s="397"/>
      <c r="BH33" s="397"/>
      <c r="BI33" s="397"/>
      <c r="BJ33" s="397"/>
      <c r="BK33" s="397"/>
      <c r="BL33" s="397"/>
      <c r="BM33" s="397"/>
      <c r="BN33" s="397"/>
      <c r="BO33" s="397"/>
      <c r="BP33" s="401"/>
      <c r="BQ33" s="403"/>
      <c r="BR33" s="403"/>
      <c r="BS33" s="403"/>
      <c r="BT33" s="403"/>
      <c r="BU33" s="403"/>
      <c r="BV33" s="403"/>
      <c r="BW33" s="403"/>
      <c r="BX33" s="403"/>
      <c r="BY33" s="403"/>
      <c r="BZ33" s="400" t="s">
        <v>128</v>
      </c>
      <c r="CA33" s="397"/>
      <c r="CB33" s="397"/>
      <c r="CC33" s="397"/>
      <c r="CD33" s="397"/>
      <c r="CE33" s="397"/>
      <c r="CF33" s="397"/>
      <c r="CG33" s="397"/>
      <c r="CH33" s="401"/>
      <c r="CI33" s="403" t="s">
        <v>151</v>
      </c>
      <c r="CJ33" s="403"/>
      <c r="CK33" s="403"/>
      <c r="CL33" s="403"/>
      <c r="CM33" s="403"/>
      <c r="CN33" s="403"/>
      <c r="CO33" s="403"/>
      <c r="CP33" s="403"/>
      <c r="CQ33" s="403"/>
      <c r="CR33" s="403"/>
      <c r="CS33" s="400" t="s">
        <v>128</v>
      </c>
      <c r="CT33" s="397"/>
      <c r="CU33" s="397"/>
      <c r="CV33" s="397"/>
      <c r="CW33" s="397"/>
      <c r="CX33" s="397"/>
      <c r="CY33" s="397"/>
      <c r="CZ33" s="397"/>
      <c r="DA33" s="397"/>
      <c r="DB33" s="400" t="s">
        <v>166</v>
      </c>
      <c r="DC33" s="397"/>
      <c r="DD33" s="397"/>
      <c r="DE33" s="397"/>
      <c r="DF33" s="397"/>
      <c r="DG33" s="397"/>
      <c r="DH33" s="397"/>
      <c r="DI33" s="397"/>
      <c r="DJ33" s="397"/>
      <c r="DK33" s="397"/>
      <c r="DL33" s="397"/>
      <c r="DM33" s="397"/>
      <c r="DN33" s="397"/>
      <c r="DO33" s="397"/>
      <c r="DP33" s="397"/>
      <c r="DQ33" s="397"/>
      <c r="DR33" s="397"/>
      <c r="DS33" s="401"/>
      <c r="DT33" s="403"/>
      <c r="DU33" s="403"/>
      <c r="DV33" s="403"/>
      <c r="DW33" s="403"/>
      <c r="DX33" s="403"/>
      <c r="DY33" s="403"/>
      <c r="DZ33" s="403"/>
      <c r="EA33" s="403"/>
      <c r="EB33" s="403"/>
      <c r="EC33" s="400" t="s">
        <v>128</v>
      </c>
      <c r="ED33" s="397"/>
      <c r="EE33" s="397"/>
      <c r="EF33" s="397"/>
      <c r="EG33" s="397"/>
      <c r="EH33" s="397"/>
      <c r="EI33" s="397"/>
      <c r="EJ33" s="397"/>
      <c r="EK33" s="397"/>
    </row>
    <row r="34" spans="1:142" s="19" customFormat="1" ht="12.75" customHeight="1" x14ac:dyDescent="0.2">
      <c r="A34" s="335"/>
      <c r="B34" s="335"/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  <c r="Y34" s="335"/>
      <c r="Z34" s="335"/>
      <c r="AA34" s="315"/>
      <c r="AB34" s="316"/>
      <c r="AC34" s="316"/>
      <c r="AD34" s="316"/>
      <c r="AE34" s="317"/>
      <c r="AF34" s="403" t="s">
        <v>152</v>
      </c>
      <c r="AG34" s="403"/>
      <c r="AH34" s="403"/>
      <c r="AI34" s="403"/>
      <c r="AJ34" s="403"/>
      <c r="AK34" s="403"/>
      <c r="AL34" s="403"/>
      <c r="AM34" s="403"/>
      <c r="AN34" s="403"/>
      <c r="AO34" s="403"/>
      <c r="AP34" s="400" t="s">
        <v>138</v>
      </c>
      <c r="AQ34" s="397"/>
      <c r="AR34" s="397"/>
      <c r="AS34" s="397"/>
      <c r="AT34" s="397"/>
      <c r="AU34" s="397"/>
      <c r="AV34" s="397"/>
      <c r="AW34" s="397"/>
      <c r="AX34" s="401"/>
      <c r="AY34" s="398" t="s">
        <v>72</v>
      </c>
      <c r="AZ34" s="399"/>
      <c r="BA34" s="399"/>
      <c r="BB34" s="399"/>
      <c r="BC34" s="399"/>
      <c r="BD34" s="399"/>
      <c r="BE34" s="399"/>
      <c r="BF34" s="399"/>
      <c r="BG34" s="399"/>
      <c r="BH34" s="399"/>
      <c r="BI34" s="399"/>
      <c r="BJ34" s="399"/>
      <c r="BK34" s="399"/>
      <c r="BL34" s="399"/>
      <c r="BM34" s="399"/>
      <c r="BN34" s="399"/>
      <c r="BO34" s="399"/>
      <c r="BP34" s="404"/>
      <c r="BQ34" s="403"/>
      <c r="BR34" s="403"/>
      <c r="BS34" s="403"/>
      <c r="BT34" s="403"/>
      <c r="BU34" s="403"/>
      <c r="BV34" s="403"/>
      <c r="BW34" s="403"/>
      <c r="BX34" s="403"/>
      <c r="BY34" s="403"/>
      <c r="BZ34" s="400" t="s">
        <v>157</v>
      </c>
      <c r="CA34" s="397"/>
      <c r="CB34" s="397"/>
      <c r="CC34" s="397"/>
      <c r="CD34" s="397"/>
      <c r="CE34" s="397"/>
      <c r="CF34" s="397"/>
      <c r="CG34" s="397"/>
      <c r="CH34" s="401"/>
      <c r="CI34" s="403" t="s">
        <v>152</v>
      </c>
      <c r="CJ34" s="403"/>
      <c r="CK34" s="403"/>
      <c r="CL34" s="403"/>
      <c r="CM34" s="403"/>
      <c r="CN34" s="403"/>
      <c r="CO34" s="403"/>
      <c r="CP34" s="403"/>
      <c r="CQ34" s="403"/>
      <c r="CR34" s="403"/>
      <c r="CS34" s="400" t="s">
        <v>138</v>
      </c>
      <c r="CT34" s="397"/>
      <c r="CU34" s="397"/>
      <c r="CV34" s="397"/>
      <c r="CW34" s="397"/>
      <c r="CX34" s="397"/>
      <c r="CY34" s="397"/>
      <c r="CZ34" s="397"/>
      <c r="DA34" s="401"/>
      <c r="DB34" s="398" t="s">
        <v>72</v>
      </c>
      <c r="DC34" s="399"/>
      <c r="DD34" s="399"/>
      <c r="DE34" s="399"/>
      <c r="DF34" s="399"/>
      <c r="DG34" s="399"/>
      <c r="DH34" s="399"/>
      <c r="DI34" s="399"/>
      <c r="DJ34" s="399"/>
      <c r="DK34" s="399"/>
      <c r="DL34" s="399"/>
      <c r="DM34" s="399"/>
      <c r="DN34" s="399"/>
      <c r="DO34" s="399"/>
      <c r="DP34" s="399"/>
      <c r="DQ34" s="399"/>
      <c r="DR34" s="399"/>
      <c r="DS34" s="404"/>
      <c r="DT34" s="403"/>
      <c r="DU34" s="403"/>
      <c r="DV34" s="403"/>
      <c r="DW34" s="403"/>
      <c r="DX34" s="403"/>
      <c r="DY34" s="403"/>
      <c r="DZ34" s="403"/>
      <c r="EA34" s="403"/>
      <c r="EB34" s="403"/>
      <c r="EC34" s="400" t="s">
        <v>157</v>
      </c>
      <c r="ED34" s="397"/>
      <c r="EE34" s="397"/>
      <c r="EF34" s="397"/>
      <c r="EG34" s="397"/>
      <c r="EH34" s="397"/>
      <c r="EI34" s="397"/>
      <c r="EJ34" s="397"/>
      <c r="EK34" s="397"/>
    </row>
    <row r="35" spans="1:142" s="19" customFormat="1" ht="9" customHeight="1" x14ac:dyDescent="0.2">
      <c r="A35" s="335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15"/>
      <c r="AB35" s="316"/>
      <c r="AC35" s="316"/>
      <c r="AD35" s="316"/>
      <c r="AE35" s="317"/>
      <c r="AF35" s="403" t="s">
        <v>153</v>
      </c>
      <c r="AG35" s="403"/>
      <c r="AH35" s="403"/>
      <c r="AI35" s="403"/>
      <c r="AJ35" s="403"/>
      <c r="AK35" s="403"/>
      <c r="AL35" s="403"/>
      <c r="AM35" s="403"/>
      <c r="AN35" s="403"/>
      <c r="AO35" s="403"/>
      <c r="AP35" s="400" t="s">
        <v>139</v>
      </c>
      <c r="AQ35" s="397"/>
      <c r="AR35" s="397"/>
      <c r="AS35" s="397"/>
      <c r="AT35" s="397"/>
      <c r="AU35" s="397"/>
      <c r="AV35" s="397"/>
      <c r="AW35" s="397"/>
      <c r="AX35" s="401"/>
      <c r="AY35" s="403" t="s">
        <v>140</v>
      </c>
      <c r="AZ35" s="403"/>
      <c r="BA35" s="403"/>
      <c r="BB35" s="403"/>
      <c r="BC35" s="403"/>
      <c r="BD35" s="403"/>
      <c r="BE35" s="403"/>
      <c r="BF35" s="403"/>
      <c r="BG35" s="403"/>
      <c r="BH35" s="400" t="s">
        <v>132</v>
      </c>
      <c r="BI35" s="397"/>
      <c r="BJ35" s="397"/>
      <c r="BK35" s="397"/>
      <c r="BL35" s="397"/>
      <c r="BM35" s="397"/>
      <c r="BN35" s="397"/>
      <c r="BO35" s="397"/>
      <c r="BP35" s="401"/>
      <c r="BQ35" s="403"/>
      <c r="BR35" s="403"/>
      <c r="BS35" s="403"/>
      <c r="BT35" s="403"/>
      <c r="BU35" s="403"/>
      <c r="BV35" s="403"/>
      <c r="BW35" s="403"/>
      <c r="BX35" s="403"/>
      <c r="BY35" s="403"/>
      <c r="BZ35" s="400" t="s">
        <v>158</v>
      </c>
      <c r="CA35" s="397"/>
      <c r="CB35" s="397"/>
      <c r="CC35" s="397"/>
      <c r="CD35" s="397"/>
      <c r="CE35" s="397"/>
      <c r="CF35" s="397"/>
      <c r="CG35" s="397"/>
      <c r="CH35" s="401"/>
      <c r="CI35" s="403" t="s">
        <v>153</v>
      </c>
      <c r="CJ35" s="403"/>
      <c r="CK35" s="403"/>
      <c r="CL35" s="403"/>
      <c r="CM35" s="403"/>
      <c r="CN35" s="403"/>
      <c r="CO35" s="403"/>
      <c r="CP35" s="403"/>
      <c r="CQ35" s="403"/>
      <c r="CR35" s="403"/>
      <c r="CS35" s="400" t="s">
        <v>139</v>
      </c>
      <c r="CT35" s="397"/>
      <c r="CU35" s="397"/>
      <c r="CV35" s="397"/>
      <c r="CW35" s="397"/>
      <c r="CX35" s="397"/>
      <c r="CY35" s="397"/>
      <c r="CZ35" s="397"/>
      <c r="DA35" s="401"/>
      <c r="DB35" s="403" t="s">
        <v>140</v>
      </c>
      <c r="DC35" s="403"/>
      <c r="DD35" s="403"/>
      <c r="DE35" s="403"/>
      <c r="DF35" s="403"/>
      <c r="DG35" s="403"/>
      <c r="DH35" s="403"/>
      <c r="DI35" s="403"/>
      <c r="DJ35" s="403"/>
      <c r="DK35" s="400" t="s">
        <v>132</v>
      </c>
      <c r="DL35" s="397"/>
      <c r="DM35" s="397"/>
      <c r="DN35" s="397"/>
      <c r="DO35" s="397"/>
      <c r="DP35" s="397"/>
      <c r="DQ35" s="397"/>
      <c r="DR35" s="397"/>
      <c r="DS35" s="401"/>
      <c r="DT35" s="403"/>
      <c r="DU35" s="403"/>
      <c r="DV35" s="403"/>
      <c r="DW35" s="403"/>
      <c r="DX35" s="403"/>
      <c r="DY35" s="403"/>
      <c r="DZ35" s="403"/>
      <c r="EA35" s="403"/>
      <c r="EB35" s="403"/>
      <c r="EC35" s="400" t="s">
        <v>158</v>
      </c>
      <c r="ED35" s="397"/>
      <c r="EE35" s="397"/>
      <c r="EF35" s="397"/>
      <c r="EG35" s="397"/>
      <c r="EH35" s="397"/>
      <c r="EI35" s="397"/>
      <c r="EJ35" s="397"/>
      <c r="EK35" s="397"/>
    </row>
    <row r="36" spans="1:142" s="19" customFormat="1" ht="9.75" customHeight="1" x14ac:dyDescent="0.2">
      <c r="A36" s="335"/>
      <c r="B36" s="335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5"/>
      <c r="X36" s="335"/>
      <c r="Y36" s="335"/>
      <c r="Z36" s="335"/>
      <c r="AA36" s="315"/>
      <c r="AB36" s="316"/>
      <c r="AC36" s="316"/>
      <c r="AD36" s="316"/>
      <c r="AE36" s="317"/>
      <c r="AF36" s="403" t="s">
        <v>154</v>
      </c>
      <c r="AG36" s="403"/>
      <c r="AH36" s="403"/>
      <c r="AI36" s="403"/>
      <c r="AJ36" s="403"/>
      <c r="AK36" s="403"/>
      <c r="AL36" s="403"/>
      <c r="AM36" s="403"/>
      <c r="AN36" s="403"/>
      <c r="AO36" s="403"/>
      <c r="AP36" s="400"/>
      <c r="AQ36" s="397"/>
      <c r="AR36" s="397"/>
      <c r="AS36" s="397"/>
      <c r="AT36" s="397"/>
      <c r="AU36" s="397"/>
      <c r="AV36" s="397"/>
      <c r="AW36" s="397"/>
      <c r="AX36" s="401"/>
      <c r="AY36" s="403" t="s">
        <v>141</v>
      </c>
      <c r="AZ36" s="403"/>
      <c r="BA36" s="403"/>
      <c r="BB36" s="403"/>
      <c r="BC36" s="403"/>
      <c r="BD36" s="403"/>
      <c r="BE36" s="403"/>
      <c r="BF36" s="403"/>
      <c r="BG36" s="403"/>
      <c r="BH36" s="400" t="s">
        <v>162</v>
      </c>
      <c r="BI36" s="397"/>
      <c r="BJ36" s="397"/>
      <c r="BK36" s="397"/>
      <c r="BL36" s="397"/>
      <c r="BM36" s="397"/>
      <c r="BN36" s="397"/>
      <c r="BO36" s="397"/>
      <c r="BP36" s="401"/>
      <c r="BQ36" s="403"/>
      <c r="BR36" s="403"/>
      <c r="BS36" s="403"/>
      <c r="BT36" s="403"/>
      <c r="BU36" s="403"/>
      <c r="BV36" s="403"/>
      <c r="BW36" s="403"/>
      <c r="BX36" s="403"/>
      <c r="BY36" s="403"/>
      <c r="BZ36" s="400" t="s">
        <v>59</v>
      </c>
      <c r="CA36" s="397"/>
      <c r="CB36" s="397"/>
      <c r="CC36" s="397"/>
      <c r="CD36" s="397"/>
      <c r="CE36" s="397"/>
      <c r="CF36" s="397"/>
      <c r="CG36" s="397"/>
      <c r="CH36" s="401"/>
      <c r="CI36" s="403" t="s">
        <v>154</v>
      </c>
      <c r="CJ36" s="403"/>
      <c r="CK36" s="403"/>
      <c r="CL36" s="403"/>
      <c r="CM36" s="403"/>
      <c r="CN36" s="403"/>
      <c r="CO36" s="403"/>
      <c r="CP36" s="403"/>
      <c r="CQ36" s="403"/>
      <c r="CR36" s="403"/>
      <c r="CS36" s="400"/>
      <c r="CT36" s="397"/>
      <c r="CU36" s="397"/>
      <c r="CV36" s="397"/>
      <c r="CW36" s="397"/>
      <c r="CX36" s="397"/>
      <c r="CY36" s="397"/>
      <c r="CZ36" s="397"/>
      <c r="DA36" s="401"/>
      <c r="DB36" s="403" t="s">
        <v>141</v>
      </c>
      <c r="DC36" s="403"/>
      <c r="DD36" s="403"/>
      <c r="DE36" s="403"/>
      <c r="DF36" s="403"/>
      <c r="DG36" s="403"/>
      <c r="DH36" s="403"/>
      <c r="DI36" s="403"/>
      <c r="DJ36" s="403"/>
      <c r="DK36" s="400" t="s">
        <v>162</v>
      </c>
      <c r="DL36" s="397"/>
      <c r="DM36" s="397"/>
      <c r="DN36" s="397"/>
      <c r="DO36" s="397"/>
      <c r="DP36" s="397"/>
      <c r="DQ36" s="397"/>
      <c r="DR36" s="397"/>
      <c r="DS36" s="401"/>
      <c r="DT36" s="403"/>
      <c r="DU36" s="403"/>
      <c r="DV36" s="403"/>
      <c r="DW36" s="403"/>
      <c r="DX36" s="403"/>
      <c r="DY36" s="403"/>
      <c r="DZ36" s="403"/>
      <c r="EA36" s="403"/>
      <c r="EB36" s="403"/>
      <c r="EC36" s="400" t="s">
        <v>59</v>
      </c>
      <c r="ED36" s="397"/>
      <c r="EE36" s="397"/>
      <c r="EF36" s="397"/>
      <c r="EG36" s="397"/>
      <c r="EH36" s="397"/>
      <c r="EI36" s="397"/>
      <c r="EJ36" s="397"/>
      <c r="EK36" s="397"/>
    </row>
    <row r="37" spans="1:142" s="19" customFormat="1" ht="9.75" customHeight="1" x14ac:dyDescent="0.2">
      <c r="A37" s="335"/>
      <c r="B37" s="335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  <c r="Y37" s="335"/>
      <c r="Z37" s="335"/>
      <c r="AA37" s="315"/>
      <c r="AB37" s="316"/>
      <c r="AC37" s="316"/>
      <c r="AD37" s="316"/>
      <c r="AE37" s="317"/>
      <c r="AF37" s="403" t="s">
        <v>155</v>
      </c>
      <c r="AG37" s="403"/>
      <c r="AH37" s="403"/>
      <c r="AI37" s="403"/>
      <c r="AJ37" s="403"/>
      <c r="AK37" s="403"/>
      <c r="AL37" s="403"/>
      <c r="AM37" s="403"/>
      <c r="AN37" s="403"/>
      <c r="AO37" s="403"/>
      <c r="AP37" s="400"/>
      <c r="AQ37" s="397"/>
      <c r="AR37" s="397"/>
      <c r="AS37" s="397"/>
      <c r="AT37" s="397"/>
      <c r="AU37" s="397"/>
      <c r="AV37" s="397"/>
      <c r="AW37" s="397"/>
      <c r="AX37" s="401"/>
      <c r="AY37" s="403"/>
      <c r="AZ37" s="403"/>
      <c r="BA37" s="403"/>
      <c r="BB37" s="403"/>
      <c r="BC37" s="403"/>
      <c r="BD37" s="403"/>
      <c r="BE37" s="403"/>
      <c r="BF37" s="403"/>
      <c r="BG37" s="403"/>
      <c r="BH37" s="400" t="s">
        <v>163</v>
      </c>
      <c r="BI37" s="397"/>
      <c r="BJ37" s="397"/>
      <c r="BK37" s="397"/>
      <c r="BL37" s="397"/>
      <c r="BM37" s="397"/>
      <c r="BN37" s="397"/>
      <c r="BO37" s="397"/>
      <c r="BP37" s="401"/>
      <c r="BQ37" s="403"/>
      <c r="BR37" s="403"/>
      <c r="BS37" s="403"/>
      <c r="BT37" s="403"/>
      <c r="BU37" s="403"/>
      <c r="BV37" s="403"/>
      <c r="BW37" s="403"/>
      <c r="BX37" s="403"/>
      <c r="BY37" s="403"/>
      <c r="BZ37" s="400"/>
      <c r="CA37" s="397"/>
      <c r="CB37" s="397"/>
      <c r="CC37" s="397"/>
      <c r="CD37" s="397"/>
      <c r="CE37" s="397"/>
      <c r="CF37" s="397"/>
      <c r="CG37" s="397"/>
      <c r="CH37" s="401"/>
      <c r="CI37" s="403" t="s">
        <v>155</v>
      </c>
      <c r="CJ37" s="403"/>
      <c r="CK37" s="403"/>
      <c r="CL37" s="403"/>
      <c r="CM37" s="403"/>
      <c r="CN37" s="403"/>
      <c r="CO37" s="403"/>
      <c r="CP37" s="403"/>
      <c r="CQ37" s="403"/>
      <c r="CR37" s="403"/>
      <c r="CS37" s="400"/>
      <c r="CT37" s="397"/>
      <c r="CU37" s="397"/>
      <c r="CV37" s="397"/>
      <c r="CW37" s="397"/>
      <c r="CX37" s="397"/>
      <c r="CY37" s="397"/>
      <c r="CZ37" s="397"/>
      <c r="DA37" s="401"/>
      <c r="DB37" s="403"/>
      <c r="DC37" s="403"/>
      <c r="DD37" s="403"/>
      <c r="DE37" s="403"/>
      <c r="DF37" s="403"/>
      <c r="DG37" s="403"/>
      <c r="DH37" s="403"/>
      <c r="DI37" s="403"/>
      <c r="DJ37" s="403"/>
      <c r="DK37" s="400" t="s">
        <v>163</v>
      </c>
      <c r="DL37" s="397"/>
      <c r="DM37" s="397"/>
      <c r="DN37" s="397"/>
      <c r="DO37" s="397"/>
      <c r="DP37" s="397"/>
      <c r="DQ37" s="397"/>
      <c r="DR37" s="397"/>
      <c r="DS37" s="401"/>
      <c r="DT37" s="403"/>
      <c r="DU37" s="403"/>
      <c r="DV37" s="403"/>
      <c r="DW37" s="403"/>
      <c r="DX37" s="403"/>
      <c r="DY37" s="403"/>
      <c r="DZ37" s="403"/>
      <c r="EA37" s="403"/>
      <c r="EB37" s="403"/>
      <c r="EC37" s="400"/>
      <c r="ED37" s="397"/>
      <c r="EE37" s="397"/>
      <c r="EF37" s="397"/>
      <c r="EG37" s="397"/>
      <c r="EH37" s="397"/>
      <c r="EI37" s="397"/>
      <c r="EJ37" s="397"/>
      <c r="EK37" s="397"/>
    </row>
    <row r="38" spans="1:142" s="19" customFormat="1" ht="9.75" customHeight="1" x14ac:dyDescent="0.2">
      <c r="A38" s="316"/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5"/>
      <c r="AB38" s="316"/>
      <c r="AC38" s="316"/>
      <c r="AD38" s="316"/>
      <c r="AE38" s="317"/>
      <c r="AF38" s="397"/>
      <c r="AG38" s="397"/>
      <c r="AH38" s="397"/>
      <c r="AI38" s="397"/>
      <c r="AJ38" s="397"/>
      <c r="AK38" s="397"/>
      <c r="AL38" s="397"/>
      <c r="AM38" s="397"/>
      <c r="AN38" s="397"/>
      <c r="AO38" s="397"/>
      <c r="AP38" s="400"/>
      <c r="AQ38" s="397"/>
      <c r="AR38" s="397"/>
      <c r="AS38" s="397"/>
      <c r="AT38" s="397"/>
      <c r="AU38" s="397"/>
      <c r="AV38" s="397"/>
      <c r="AW38" s="397"/>
      <c r="AX38" s="401"/>
      <c r="AY38" s="397"/>
      <c r="AZ38" s="397"/>
      <c r="BA38" s="397"/>
      <c r="BB38" s="397"/>
      <c r="BC38" s="397"/>
      <c r="BD38" s="397"/>
      <c r="BE38" s="397"/>
      <c r="BF38" s="397"/>
      <c r="BG38" s="397"/>
      <c r="BH38" s="400" t="s">
        <v>164</v>
      </c>
      <c r="BI38" s="397"/>
      <c r="BJ38" s="397"/>
      <c r="BK38" s="397"/>
      <c r="BL38" s="397"/>
      <c r="BM38" s="397"/>
      <c r="BN38" s="397"/>
      <c r="BO38" s="397"/>
      <c r="BP38" s="401"/>
      <c r="BQ38" s="397"/>
      <c r="BR38" s="397"/>
      <c r="BS38" s="397"/>
      <c r="BT38" s="397"/>
      <c r="BU38" s="397"/>
      <c r="BV38" s="397"/>
      <c r="BW38" s="397"/>
      <c r="BX38" s="397"/>
      <c r="BY38" s="397"/>
      <c r="BZ38" s="400"/>
      <c r="CA38" s="397"/>
      <c r="CB38" s="397"/>
      <c r="CC38" s="397"/>
      <c r="CD38" s="397"/>
      <c r="CE38" s="397"/>
      <c r="CF38" s="397"/>
      <c r="CG38" s="397"/>
      <c r="CH38" s="401"/>
      <c r="CI38" s="397"/>
      <c r="CJ38" s="397"/>
      <c r="CK38" s="397"/>
      <c r="CL38" s="397"/>
      <c r="CM38" s="397"/>
      <c r="CN38" s="397"/>
      <c r="CO38" s="397"/>
      <c r="CP38" s="397"/>
      <c r="CQ38" s="397"/>
      <c r="CR38" s="397"/>
      <c r="CS38" s="400"/>
      <c r="CT38" s="397"/>
      <c r="CU38" s="397"/>
      <c r="CV38" s="397"/>
      <c r="CW38" s="397"/>
      <c r="CX38" s="397"/>
      <c r="CY38" s="397"/>
      <c r="CZ38" s="397"/>
      <c r="DA38" s="401"/>
      <c r="DB38" s="397"/>
      <c r="DC38" s="397"/>
      <c r="DD38" s="397"/>
      <c r="DE38" s="397"/>
      <c r="DF38" s="397"/>
      <c r="DG38" s="397"/>
      <c r="DH38" s="397"/>
      <c r="DI38" s="397"/>
      <c r="DJ38" s="397"/>
      <c r="DK38" s="400" t="s">
        <v>164</v>
      </c>
      <c r="DL38" s="397"/>
      <c r="DM38" s="397"/>
      <c r="DN38" s="397"/>
      <c r="DO38" s="397"/>
      <c r="DP38" s="397"/>
      <c r="DQ38" s="397"/>
      <c r="DR38" s="397"/>
      <c r="DS38" s="401"/>
      <c r="DT38" s="397"/>
      <c r="DU38" s="397"/>
      <c r="DV38" s="397"/>
      <c r="DW38" s="397"/>
      <c r="DX38" s="397"/>
      <c r="DY38" s="397"/>
      <c r="DZ38" s="397"/>
      <c r="EA38" s="397"/>
      <c r="EB38" s="397"/>
      <c r="EC38" s="400"/>
      <c r="ED38" s="397"/>
      <c r="EE38" s="397"/>
      <c r="EF38" s="397"/>
      <c r="EG38" s="397"/>
      <c r="EH38" s="397"/>
      <c r="EI38" s="397"/>
      <c r="EJ38" s="397"/>
      <c r="EK38" s="397"/>
    </row>
    <row r="39" spans="1:142" s="19" customFormat="1" ht="9.75" customHeight="1" x14ac:dyDescent="0.2">
      <c r="A39" s="316"/>
      <c r="B39" s="316"/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5"/>
      <c r="AB39" s="316"/>
      <c r="AC39" s="316"/>
      <c r="AD39" s="316"/>
      <c r="AE39" s="317"/>
      <c r="AF39" s="397"/>
      <c r="AG39" s="397"/>
      <c r="AH39" s="397"/>
      <c r="AI39" s="397"/>
      <c r="AJ39" s="397"/>
      <c r="AK39" s="397"/>
      <c r="AL39" s="397"/>
      <c r="AM39" s="397"/>
      <c r="AN39" s="397"/>
      <c r="AO39" s="397"/>
      <c r="AP39" s="400"/>
      <c r="AQ39" s="397"/>
      <c r="AR39" s="397"/>
      <c r="AS39" s="397"/>
      <c r="AT39" s="397"/>
      <c r="AU39" s="397"/>
      <c r="AV39" s="397"/>
      <c r="AW39" s="397"/>
      <c r="AX39" s="401"/>
      <c r="AY39" s="397"/>
      <c r="AZ39" s="397"/>
      <c r="BA39" s="397"/>
      <c r="BB39" s="397"/>
      <c r="BC39" s="397"/>
      <c r="BD39" s="397"/>
      <c r="BE39" s="397"/>
      <c r="BF39" s="397"/>
      <c r="BG39" s="397"/>
      <c r="BH39" s="400" t="s">
        <v>165</v>
      </c>
      <c r="BI39" s="397"/>
      <c r="BJ39" s="397"/>
      <c r="BK39" s="397"/>
      <c r="BL39" s="397"/>
      <c r="BM39" s="397"/>
      <c r="BN39" s="397"/>
      <c r="BO39" s="397"/>
      <c r="BP39" s="401"/>
      <c r="BQ39" s="397"/>
      <c r="BR39" s="397"/>
      <c r="BS39" s="397"/>
      <c r="BT39" s="397"/>
      <c r="BU39" s="397"/>
      <c r="BV39" s="397"/>
      <c r="BW39" s="397"/>
      <c r="BX39" s="397"/>
      <c r="BY39" s="397"/>
      <c r="BZ39" s="400"/>
      <c r="CA39" s="397"/>
      <c r="CB39" s="397"/>
      <c r="CC39" s="397"/>
      <c r="CD39" s="397"/>
      <c r="CE39" s="397"/>
      <c r="CF39" s="397"/>
      <c r="CG39" s="397"/>
      <c r="CH39" s="401"/>
      <c r="CI39" s="397"/>
      <c r="CJ39" s="397"/>
      <c r="CK39" s="397"/>
      <c r="CL39" s="397"/>
      <c r="CM39" s="397"/>
      <c r="CN39" s="397"/>
      <c r="CO39" s="397"/>
      <c r="CP39" s="397"/>
      <c r="CQ39" s="397"/>
      <c r="CR39" s="397"/>
      <c r="CS39" s="400"/>
      <c r="CT39" s="397"/>
      <c r="CU39" s="397"/>
      <c r="CV39" s="397"/>
      <c r="CW39" s="397"/>
      <c r="CX39" s="397"/>
      <c r="CY39" s="397"/>
      <c r="CZ39" s="397"/>
      <c r="DA39" s="401"/>
      <c r="DB39" s="397"/>
      <c r="DC39" s="397"/>
      <c r="DD39" s="397"/>
      <c r="DE39" s="397"/>
      <c r="DF39" s="397"/>
      <c r="DG39" s="397"/>
      <c r="DH39" s="397"/>
      <c r="DI39" s="397"/>
      <c r="DJ39" s="397"/>
      <c r="DK39" s="400" t="s">
        <v>165</v>
      </c>
      <c r="DL39" s="397"/>
      <c r="DM39" s="397"/>
      <c r="DN39" s="397"/>
      <c r="DO39" s="397"/>
      <c r="DP39" s="397"/>
      <c r="DQ39" s="397"/>
      <c r="DR39" s="397"/>
      <c r="DS39" s="401"/>
      <c r="DT39" s="397"/>
      <c r="DU39" s="397"/>
      <c r="DV39" s="397"/>
      <c r="DW39" s="397"/>
      <c r="DX39" s="397"/>
      <c r="DY39" s="397"/>
      <c r="DZ39" s="397"/>
      <c r="EA39" s="397"/>
      <c r="EB39" s="397"/>
      <c r="EC39" s="398"/>
      <c r="ED39" s="399"/>
      <c r="EE39" s="399"/>
      <c r="EF39" s="399"/>
      <c r="EG39" s="399"/>
      <c r="EH39" s="399"/>
      <c r="EI39" s="399"/>
      <c r="EJ39" s="399"/>
      <c r="EK39" s="399"/>
    </row>
    <row r="40" spans="1:142" s="19" customFormat="1" ht="13.5" thickBot="1" x14ac:dyDescent="0.25">
      <c r="A40" s="339">
        <v>1</v>
      </c>
      <c r="B40" s="311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33">
        <v>2</v>
      </c>
      <c r="AB40" s="333"/>
      <c r="AC40" s="333"/>
      <c r="AD40" s="333"/>
      <c r="AE40" s="333"/>
      <c r="AF40" s="391">
        <v>29</v>
      </c>
      <c r="AG40" s="391"/>
      <c r="AH40" s="391"/>
      <c r="AI40" s="391"/>
      <c r="AJ40" s="391"/>
      <c r="AK40" s="391"/>
      <c r="AL40" s="391"/>
      <c r="AM40" s="391"/>
      <c r="AN40" s="391"/>
      <c r="AO40" s="391"/>
      <c r="AP40" s="391">
        <v>30</v>
      </c>
      <c r="AQ40" s="391"/>
      <c r="AR40" s="391"/>
      <c r="AS40" s="391"/>
      <c r="AT40" s="391"/>
      <c r="AU40" s="391"/>
      <c r="AV40" s="391"/>
      <c r="AW40" s="391"/>
      <c r="AX40" s="391"/>
      <c r="AY40" s="391">
        <v>31</v>
      </c>
      <c r="AZ40" s="391"/>
      <c r="BA40" s="391"/>
      <c r="BB40" s="391"/>
      <c r="BC40" s="391"/>
      <c r="BD40" s="391"/>
      <c r="BE40" s="391"/>
      <c r="BF40" s="391"/>
      <c r="BG40" s="391"/>
      <c r="BH40" s="391">
        <v>32</v>
      </c>
      <c r="BI40" s="391"/>
      <c r="BJ40" s="391"/>
      <c r="BK40" s="391"/>
      <c r="BL40" s="391"/>
      <c r="BM40" s="391"/>
      <c r="BN40" s="391"/>
      <c r="BO40" s="391"/>
      <c r="BP40" s="391"/>
      <c r="BQ40" s="391">
        <v>33</v>
      </c>
      <c r="BR40" s="391"/>
      <c r="BS40" s="391"/>
      <c r="BT40" s="391"/>
      <c r="BU40" s="391"/>
      <c r="BV40" s="391"/>
      <c r="BW40" s="391"/>
      <c r="BX40" s="391"/>
      <c r="BY40" s="391"/>
      <c r="BZ40" s="391">
        <v>34</v>
      </c>
      <c r="CA40" s="391"/>
      <c r="CB40" s="391"/>
      <c r="CC40" s="391"/>
      <c r="CD40" s="391"/>
      <c r="CE40" s="391"/>
      <c r="CF40" s="391"/>
      <c r="CG40" s="391"/>
      <c r="CH40" s="391"/>
      <c r="CI40" s="391">
        <v>35</v>
      </c>
      <c r="CJ40" s="391"/>
      <c r="CK40" s="391"/>
      <c r="CL40" s="391"/>
      <c r="CM40" s="391"/>
      <c r="CN40" s="391"/>
      <c r="CO40" s="391"/>
      <c r="CP40" s="391"/>
      <c r="CQ40" s="391"/>
      <c r="CR40" s="391"/>
      <c r="CS40" s="391">
        <v>36</v>
      </c>
      <c r="CT40" s="391"/>
      <c r="CU40" s="391"/>
      <c r="CV40" s="391"/>
      <c r="CW40" s="391"/>
      <c r="CX40" s="391"/>
      <c r="CY40" s="391"/>
      <c r="CZ40" s="391"/>
      <c r="DA40" s="391"/>
      <c r="DB40" s="391">
        <v>37</v>
      </c>
      <c r="DC40" s="391"/>
      <c r="DD40" s="391"/>
      <c r="DE40" s="391"/>
      <c r="DF40" s="391"/>
      <c r="DG40" s="391"/>
      <c r="DH40" s="391"/>
      <c r="DI40" s="391"/>
      <c r="DJ40" s="391"/>
      <c r="DK40" s="391">
        <v>38</v>
      </c>
      <c r="DL40" s="391"/>
      <c r="DM40" s="391"/>
      <c r="DN40" s="391"/>
      <c r="DO40" s="391"/>
      <c r="DP40" s="391"/>
      <c r="DQ40" s="391"/>
      <c r="DR40" s="391"/>
      <c r="DS40" s="391"/>
      <c r="DT40" s="391">
        <v>39</v>
      </c>
      <c r="DU40" s="391"/>
      <c r="DV40" s="391"/>
      <c r="DW40" s="391"/>
      <c r="DX40" s="391"/>
      <c r="DY40" s="391"/>
      <c r="DZ40" s="391"/>
      <c r="EA40" s="391"/>
      <c r="EB40" s="391"/>
      <c r="EC40" s="391">
        <v>40</v>
      </c>
      <c r="ED40" s="391"/>
      <c r="EE40" s="391"/>
      <c r="EF40" s="391"/>
      <c r="EG40" s="391"/>
      <c r="EH40" s="391"/>
      <c r="EI40" s="391"/>
      <c r="EJ40" s="391"/>
      <c r="EK40" s="392"/>
    </row>
    <row r="41" spans="1:142" s="19" customFormat="1" ht="12.75" customHeight="1" x14ac:dyDescent="0.2">
      <c r="A41" s="402" t="s">
        <v>421</v>
      </c>
      <c r="B41" s="402"/>
      <c r="C41" s="402"/>
      <c r="D41" s="402"/>
      <c r="E41" s="402"/>
      <c r="F41" s="402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  <c r="T41" s="402"/>
      <c r="U41" s="402"/>
      <c r="V41" s="402"/>
      <c r="W41" s="402"/>
      <c r="X41" s="402"/>
      <c r="Y41" s="402"/>
      <c r="Z41" s="402"/>
      <c r="AA41" s="394" t="s">
        <v>44</v>
      </c>
      <c r="AB41" s="395"/>
      <c r="AC41" s="395"/>
      <c r="AD41" s="395"/>
      <c r="AE41" s="395"/>
      <c r="AF41" s="393"/>
      <c r="AG41" s="393"/>
      <c r="AH41" s="393"/>
      <c r="AI41" s="393"/>
      <c r="AJ41" s="393"/>
      <c r="AK41" s="393"/>
      <c r="AL41" s="393"/>
      <c r="AM41" s="393"/>
      <c r="AN41" s="393"/>
      <c r="AO41" s="393"/>
      <c r="AP41" s="393"/>
      <c r="AQ41" s="393"/>
      <c r="AR41" s="393"/>
      <c r="AS41" s="393"/>
      <c r="AT41" s="393"/>
      <c r="AU41" s="393"/>
      <c r="AV41" s="393"/>
      <c r="AW41" s="393"/>
      <c r="AX41" s="393"/>
      <c r="AY41" s="393"/>
      <c r="AZ41" s="393"/>
      <c r="BA41" s="393"/>
      <c r="BB41" s="393"/>
      <c r="BC41" s="393"/>
      <c r="BD41" s="393"/>
      <c r="BE41" s="393"/>
      <c r="BF41" s="393"/>
      <c r="BG41" s="393"/>
      <c r="BH41" s="393"/>
      <c r="BI41" s="393"/>
      <c r="BJ41" s="393"/>
      <c r="BK41" s="393"/>
      <c r="BL41" s="393"/>
      <c r="BM41" s="393"/>
      <c r="BN41" s="393"/>
      <c r="BO41" s="393"/>
      <c r="BP41" s="393"/>
      <c r="BQ41" s="393"/>
      <c r="BR41" s="393"/>
      <c r="BS41" s="393"/>
      <c r="BT41" s="393"/>
      <c r="BU41" s="393"/>
      <c r="BV41" s="393"/>
      <c r="BW41" s="393"/>
      <c r="BX41" s="393"/>
      <c r="BY41" s="393"/>
      <c r="BZ41" s="393"/>
      <c r="CA41" s="393"/>
      <c r="CB41" s="393"/>
      <c r="CC41" s="393"/>
      <c r="CD41" s="393"/>
      <c r="CE41" s="393"/>
      <c r="CF41" s="393"/>
      <c r="CG41" s="393"/>
      <c r="CH41" s="393"/>
      <c r="CI41" s="393"/>
      <c r="CJ41" s="393"/>
      <c r="CK41" s="393"/>
      <c r="CL41" s="393"/>
      <c r="CM41" s="393"/>
      <c r="CN41" s="393"/>
      <c r="CO41" s="393"/>
      <c r="CP41" s="393"/>
      <c r="CQ41" s="393"/>
      <c r="CR41" s="393"/>
      <c r="CS41" s="393"/>
      <c r="CT41" s="393"/>
      <c r="CU41" s="393"/>
      <c r="CV41" s="393"/>
      <c r="CW41" s="393"/>
      <c r="CX41" s="393"/>
      <c r="CY41" s="393"/>
      <c r="CZ41" s="393"/>
      <c r="DA41" s="393"/>
      <c r="DB41" s="393"/>
      <c r="DC41" s="393"/>
      <c r="DD41" s="393"/>
      <c r="DE41" s="393"/>
      <c r="DF41" s="393"/>
      <c r="DG41" s="393"/>
      <c r="DH41" s="393"/>
      <c r="DI41" s="393"/>
      <c r="DJ41" s="393"/>
      <c r="DK41" s="393"/>
      <c r="DL41" s="393"/>
      <c r="DM41" s="393"/>
      <c r="DN41" s="393"/>
      <c r="DO41" s="393"/>
      <c r="DP41" s="393"/>
      <c r="DQ41" s="393"/>
      <c r="DR41" s="393"/>
      <c r="DS41" s="393"/>
      <c r="DT41" s="393"/>
      <c r="DU41" s="393"/>
      <c r="DV41" s="393"/>
      <c r="DW41" s="393"/>
      <c r="DX41" s="393"/>
      <c r="DY41" s="393"/>
      <c r="DZ41" s="393"/>
      <c r="EA41" s="393"/>
      <c r="EB41" s="393"/>
      <c r="EC41" s="393"/>
      <c r="ED41" s="393"/>
      <c r="EE41" s="393"/>
      <c r="EF41" s="393"/>
      <c r="EG41" s="393"/>
      <c r="EH41" s="393"/>
      <c r="EI41" s="393"/>
      <c r="EJ41" s="393"/>
      <c r="EK41" s="396"/>
      <c r="EL41" s="3"/>
    </row>
    <row r="42" spans="1:142" s="19" customFormat="1" ht="12.75" customHeight="1" x14ac:dyDescent="0.2">
      <c r="A42" s="389" t="s">
        <v>750</v>
      </c>
      <c r="B42" s="389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89"/>
      <c r="R42" s="389"/>
      <c r="S42" s="389"/>
      <c r="T42" s="389"/>
      <c r="U42" s="389"/>
      <c r="V42" s="389"/>
      <c r="W42" s="389"/>
      <c r="X42" s="389"/>
      <c r="Y42" s="389"/>
      <c r="Z42" s="389"/>
      <c r="AA42" s="387" t="s">
        <v>120</v>
      </c>
      <c r="AB42" s="388"/>
      <c r="AC42" s="388"/>
      <c r="AD42" s="388"/>
      <c r="AE42" s="388"/>
      <c r="AF42" s="384"/>
      <c r="AG42" s="384"/>
      <c r="AH42" s="384"/>
      <c r="AI42" s="384"/>
      <c r="AJ42" s="384"/>
      <c r="AK42" s="384"/>
      <c r="AL42" s="384"/>
      <c r="AM42" s="384"/>
      <c r="AN42" s="384"/>
      <c r="AO42" s="384"/>
      <c r="AP42" s="384"/>
      <c r="AQ42" s="384"/>
      <c r="AR42" s="384"/>
      <c r="AS42" s="384"/>
      <c r="AT42" s="384"/>
      <c r="AU42" s="384"/>
      <c r="AV42" s="384"/>
      <c r="AW42" s="384"/>
      <c r="AX42" s="384"/>
      <c r="AY42" s="384"/>
      <c r="AZ42" s="384"/>
      <c r="BA42" s="384"/>
      <c r="BB42" s="384"/>
      <c r="BC42" s="384"/>
      <c r="BD42" s="384"/>
      <c r="BE42" s="384"/>
      <c r="BF42" s="384"/>
      <c r="BG42" s="384"/>
      <c r="BH42" s="384"/>
      <c r="BI42" s="384"/>
      <c r="BJ42" s="384"/>
      <c r="BK42" s="384"/>
      <c r="BL42" s="384"/>
      <c r="BM42" s="384"/>
      <c r="BN42" s="384"/>
      <c r="BO42" s="384"/>
      <c r="BP42" s="384"/>
      <c r="BQ42" s="384"/>
      <c r="BR42" s="384"/>
      <c r="BS42" s="384"/>
      <c r="BT42" s="384"/>
      <c r="BU42" s="384"/>
      <c r="BV42" s="384"/>
      <c r="BW42" s="384"/>
      <c r="BX42" s="384"/>
      <c r="BY42" s="384"/>
      <c r="BZ42" s="384"/>
      <c r="CA42" s="384"/>
      <c r="CB42" s="384"/>
      <c r="CC42" s="384"/>
      <c r="CD42" s="384"/>
      <c r="CE42" s="384"/>
      <c r="CF42" s="384"/>
      <c r="CG42" s="384"/>
      <c r="CH42" s="384"/>
      <c r="CI42" s="384"/>
      <c r="CJ42" s="384"/>
      <c r="CK42" s="384"/>
      <c r="CL42" s="384"/>
      <c r="CM42" s="384"/>
      <c r="CN42" s="384"/>
      <c r="CO42" s="384"/>
      <c r="CP42" s="384"/>
      <c r="CQ42" s="384"/>
      <c r="CR42" s="384"/>
      <c r="CS42" s="384"/>
      <c r="CT42" s="384"/>
      <c r="CU42" s="384"/>
      <c r="CV42" s="384"/>
      <c r="CW42" s="384"/>
      <c r="CX42" s="384"/>
      <c r="CY42" s="384"/>
      <c r="CZ42" s="384"/>
      <c r="DA42" s="384"/>
      <c r="DB42" s="384"/>
      <c r="DC42" s="384"/>
      <c r="DD42" s="384"/>
      <c r="DE42" s="384"/>
      <c r="DF42" s="384"/>
      <c r="DG42" s="384"/>
      <c r="DH42" s="384"/>
      <c r="DI42" s="384"/>
      <c r="DJ42" s="384"/>
      <c r="DK42" s="384"/>
      <c r="DL42" s="384"/>
      <c r="DM42" s="384"/>
      <c r="DN42" s="384"/>
      <c r="DO42" s="384"/>
      <c r="DP42" s="384"/>
      <c r="DQ42" s="384"/>
      <c r="DR42" s="384"/>
      <c r="DS42" s="384"/>
      <c r="DT42" s="384"/>
      <c r="DU42" s="384"/>
      <c r="DV42" s="384"/>
      <c r="DW42" s="384"/>
      <c r="DX42" s="384"/>
      <c r="DY42" s="384"/>
      <c r="DZ42" s="384"/>
      <c r="EA42" s="384"/>
      <c r="EB42" s="384"/>
      <c r="EC42" s="384"/>
      <c r="ED42" s="384"/>
      <c r="EE42" s="384"/>
      <c r="EF42" s="384"/>
      <c r="EG42" s="384"/>
      <c r="EH42" s="384"/>
      <c r="EI42" s="384"/>
      <c r="EJ42" s="384"/>
      <c r="EK42" s="385"/>
      <c r="EL42" s="3"/>
    </row>
    <row r="43" spans="1:142" s="19" customFormat="1" ht="2.25" customHeight="1" x14ac:dyDescent="0.2">
      <c r="A43" s="386"/>
      <c r="B43" s="386"/>
      <c r="C43" s="386"/>
      <c r="D43" s="386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386"/>
      <c r="U43" s="386"/>
      <c r="V43" s="386"/>
      <c r="W43" s="386"/>
      <c r="X43" s="386"/>
      <c r="Y43" s="386"/>
      <c r="Z43" s="386"/>
      <c r="AA43" s="387"/>
      <c r="AB43" s="388"/>
      <c r="AC43" s="388"/>
      <c r="AD43" s="388"/>
      <c r="AE43" s="388"/>
      <c r="AF43" s="384"/>
      <c r="AG43" s="384"/>
      <c r="AH43" s="384"/>
      <c r="AI43" s="384"/>
      <c r="AJ43" s="384"/>
      <c r="AK43" s="384"/>
      <c r="AL43" s="384"/>
      <c r="AM43" s="384"/>
      <c r="AN43" s="384"/>
      <c r="AO43" s="384"/>
      <c r="AP43" s="384"/>
      <c r="AQ43" s="384"/>
      <c r="AR43" s="384"/>
      <c r="AS43" s="384"/>
      <c r="AT43" s="384"/>
      <c r="AU43" s="384"/>
      <c r="AV43" s="384"/>
      <c r="AW43" s="384"/>
      <c r="AX43" s="384"/>
      <c r="AY43" s="384"/>
      <c r="AZ43" s="384"/>
      <c r="BA43" s="384"/>
      <c r="BB43" s="384"/>
      <c r="BC43" s="384"/>
      <c r="BD43" s="384"/>
      <c r="BE43" s="384"/>
      <c r="BF43" s="384"/>
      <c r="BG43" s="384"/>
      <c r="BH43" s="384"/>
      <c r="BI43" s="384"/>
      <c r="BJ43" s="384"/>
      <c r="BK43" s="384"/>
      <c r="BL43" s="384"/>
      <c r="BM43" s="384"/>
      <c r="BN43" s="384"/>
      <c r="BO43" s="384"/>
      <c r="BP43" s="384"/>
      <c r="BQ43" s="384"/>
      <c r="BR43" s="384"/>
      <c r="BS43" s="384"/>
      <c r="BT43" s="384"/>
      <c r="BU43" s="384"/>
      <c r="BV43" s="384"/>
      <c r="BW43" s="384"/>
      <c r="BX43" s="384"/>
      <c r="BY43" s="384"/>
      <c r="BZ43" s="384"/>
      <c r="CA43" s="384"/>
      <c r="CB43" s="384"/>
      <c r="CC43" s="384"/>
      <c r="CD43" s="384"/>
      <c r="CE43" s="384"/>
      <c r="CF43" s="384"/>
      <c r="CG43" s="384"/>
      <c r="CH43" s="384"/>
      <c r="CI43" s="384"/>
      <c r="CJ43" s="384"/>
      <c r="CK43" s="384"/>
      <c r="CL43" s="384"/>
      <c r="CM43" s="384"/>
      <c r="CN43" s="384"/>
      <c r="CO43" s="384"/>
      <c r="CP43" s="384"/>
      <c r="CQ43" s="384"/>
      <c r="CR43" s="384"/>
      <c r="CS43" s="384"/>
      <c r="CT43" s="384"/>
      <c r="CU43" s="384"/>
      <c r="CV43" s="384"/>
      <c r="CW43" s="384"/>
      <c r="CX43" s="384"/>
      <c r="CY43" s="384"/>
      <c r="CZ43" s="384"/>
      <c r="DA43" s="384"/>
      <c r="DB43" s="384"/>
      <c r="DC43" s="384"/>
      <c r="DD43" s="384"/>
      <c r="DE43" s="384"/>
      <c r="DF43" s="384"/>
      <c r="DG43" s="384"/>
      <c r="DH43" s="384"/>
      <c r="DI43" s="384"/>
      <c r="DJ43" s="384"/>
      <c r="DK43" s="384"/>
      <c r="DL43" s="384"/>
      <c r="DM43" s="384"/>
      <c r="DN43" s="384"/>
      <c r="DO43" s="384"/>
      <c r="DP43" s="384"/>
      <c r="DQ43" s="384"/>
      <c r="DR43" s="384"/>
      <c r="DS43" s="384"/>
      <c r="DT43" s="384"/>
      <c r="DU43" s="384"/>
      <c r="DV43" s="384"/>
      <c r="DW43" s="384"/>
      <c r="DX43" s="384"/>
      <c r="DY43" s="384"/>
      <c r="DZ43" s="384"/>
      <c r="EA43" s="384"/>
      <c r="EB43" s="384"/>
      <c r="EC43" s="384"/>
      <c r="ED43" s="384"/>
      <c r="EE43" s="384"/>
      <c r="EF43" s="384"/>
      <c r="EG43" s="384"/>
      <c r="EH43" s="384"/>
      <c r="EI43" s="384"/>
      <c r="EJ43" s="384"/>
      <c r="EK43" s="385"/>
      <c r="EL43" s="3"/>
    </row>
    <row r="44" spans="1:142" s="19" customFormat="1" ht="11.25" customHeight="1" x14ac:dyDescent="0.2">
      <c r="A44" s="386"/>
      <c r="B44" s="386"/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6"/>
      <c r="U44" s="386"/>
      <c r="V44" s="386"/>
      <c r="W44" s="386"/>
      <c r="X44" s="386"/>
      <c r="Y44" s="386"/>
      <c r="Z44" s="386"/>
      <c r="AA44" s="387"/>
      <c r="AB44" s="388"/>
      <c r="AC44" s="388"/>
      <c r="AD44" s="388"/>
      <c r="AE44" s="388"/>
      <c r="AF44" s="384"/>
      <c r="AG44" s="384"/>
      <c r="AH44" s="384"/>
      <c r="AI44" s="384"/>
      <c r="AJ44" s="384"/>
      <c r="AK44" s="384"/>
      <c r="AL44" s="384"/>
      <c r="AM44" s="384"/>
      <c r="AN44" s="384"/>
      <c r="AO44" s="384"/>
      <c r="AP44" s="384"/>
      <c r="AQ44" s="384"/>
      <c r="AR44" s="384"/>
      <c r="AS44" s="384"/>
      <c r="AT44" s="384"/>
      <c r="AU44" s="384"/>
      <c r="AV44" s="384"/>
      <c r="AW44" s="384"/>
      <c r="AX44" s="384"/>
      <c r="AY44" s="384"/>
      <c r="AZ44" s="384"/>
      <c r="BA44" s="384"/>
      <c r="BB44" s="384"/>
      <c r="BC44" s="384"/>
      <c r="BD44" s="384"/>
      <c r="BE44" s="384"/>
      <c r="BF44" s="384"/>
      <c r="BG44" s="384"/>
      <c r="BH44" s="384"/>
      <c r="BI44" s="384"/>
      <c r="BJ44" s="384"/>
      <c r="BK44" s="384"/>
      <c r="BL44" s="384"/>
      <c r="BM44" s="384"/>
      <c r="BN44" s="384"/>
      <c r="BO44" s="384"/>
      <c r="BP44" s="384"/>
      <c r="BQ44" s="384"/>
      <c r="BR44" s="384"/>
      <c r="BS44" s="384"/>
      <c r="BT44" s="384"/>
      <c r="BU44" s="384"/>
      <c r="BV44" s="384"/>
      <c r="BW44" s="384"/>
      <c r="BX44" s="384"/>
      <c r="BY44" s="384"/>
      <c r="BZ44" s="384"/>
      <c r="CA44" s="384"/>
      <c r="CB44" s="384"/>
      <c r="CC44" s="384"/>
      <c r="CD44" s="384"/>
      <c r="CE44" s="384"/>
      <c r="CF44" s="384"/>
      <c r="CG44" s="384"/>
      <c r="CH44" s="384"/>
      <c r="CI44" s="384"/>
      <c r="CJ44" s="384"/>
      <c r="CK44" s="384"/>
      <c r="CL44" s="384"/>
      <c r="CM44" s="384"/>
      <c r="CN44" s="384"/>
      <c r="CO44" s="384"/>
      <c r="CP44" s="384"/>
      <c r="CQ44" s="384"/>
      <c r="CR44" s="384"/>
      <c r="CS44" s="384"/>
      <c r="CT44" s="384"/>
      <c r="CU44" s="384"/>
      <c r="CV44" s="384"/>
      <c r="CW44" s="384"/>
      <c r="CX44" s="384"/>
      <c r="CY44" s="384"/>
      <c r="CZ44" s="384"/>
      <c r="DA44" s="384"/>
      <c r="DB44" s="384"/>
      <c r="DC44" s="384"/>
      <c r="DD44" s="384"/>
      <c r="DE44" s="384"/>
      <c r="DF44" s="384"/>
      <c r="DG44" s="384"/>
      <c r="DH44" s="384"/>
      <c r="DI44" s="384"/>
      <c r="DJ44" s="384"/>
      <c r="DK44" s="384"/>
      <c r="DL44" s="384"/>
      <c r="DM44" s="384"/>
      <c r="DN44" s="384"/>
      <c r="DO44" s="384"/>
      <c r="DP44" s="384"/>
      <c r="DQ44" s="384"/>
      <c r="DR44" s="384"/>
      <c r="DS44" s="384"/>
      <c r="DT44" s="384"/>
      <c r="DU44" s="384"/>
      <c r="DV44" s="384"/>
      <c r="DW44" s="384"/>
      <c r="DX44" s="384"/>
      <c r="DY44" s="384"/>
      <c r="DZ44" s="384"/>
      <c r="EA44" s="384"/>
      <c r="EB44" s="384"/>
      <c r="EC44" s="384"/>
      <c r="ED44" s="384"/>
      <c r="EE44" s="384"/>
      <c r="EF44" s="384"/>
      <c r="EG44" s="384"/>
      <c r="EH44" s="384"/>
      <c r="EI44" s="384"/>
      <c r="EJ44" s="384"/>
      <c r="EK44" s="385"/>
      <c r="EL44" s="3"/>
    </row>
    <row r="45" spans="1:142" s="19" customFormat="1" ht="12.75" customHeight="1" x14ac:dyDescent="0.2">
      <c r="A45" s="386" t="s">
        <v>422</v>
      </c>
      <c r="B45" s="386"/>
      <c r="C45" s="386"/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6"/>
      <c r="U45" s="386"/>
      <c r="V45" s="386"/>
      <c r="W45" s="386"/>
      <c r="X45" s="386"/>
      <c r="Y45" s="386"/>
      <c r="Z45" s="386"/>
      <c r="AA45" s="387" t="s">
        <v>45</v>
      </c>
      <c r="AB45" s="388"/>
      <c r="AC45" s="388"/>
      <c r="AD45" s="388"/>
      <c r="AE45" s="388"/>
      <c r="AF45" s="384"/>
      <c r="AG45" s="384"/>
      <c r="AH45" s="384"/>
      <c r="AI45" s="384"/>
      <c r="AJ45" s="384"/>
      <c r="AK45" s="384"/>
      <c r="AL45" s="384"/>
      <c r="AM45" s="384"/>
      <c r="AN45" s="384"/>
      <c r="AO45" s="384"/>
      <c r="AP45" s="384"/>
      <c r="AQ45" s="384"/>
      <c r="AR45" s="384"/>
      <c r="AS45" s="384"/>
      <c r="AT45" s="384"/>
      <c r="AU45" s="384"/>
      <c r="AV45" s="384"/>
      <c r="AW45" s="384"/>
      <c r="AX45" s="384"/>
      <c r="AY45" s="384"/>
      <c r="AZ45" s="384"/>
      <c r="BA45" s="384"/>
      <c r="BB45" s="384"/>
      <c r="BC45" s="384"/>
      <c r="BD45" s="384"/>
      <c r="BE45" s="384"/>
      <c r="BF45" s="384"/>
      <c r="BG45" s="384"/>
      <c r="BH45" s="384"/>
      <c r="BI45" s="384"/>
      <c r="BJ45" s="384"/>
      <c r="BK45" s="384"/>
      <c r="BL45" s="384"/>
      <c r="BM45" s="384"/>
      <c r="BN45" s="384"/>
      <c r="BO45" s="384"/>
      <c r="BP45" s="384"/>
      <c r="BQ45" s="384"/>
      <c r="BR45" s="384"/>
      <c r="BS45" s="384"/>
      <c r="BT45" s="384"/>
      <c r="BU45" s="384"/>
      <c r="BV45" s="384"/>
      <c r="BW45" s="384"/>
      <c r="BX45" s="384"/>
      <c r="BY45" s="384"/>
      <c r="BZ45" s="384"/>
      <c r="CA45" s="384"/>
      <c r="CB45" s="384"/>
      <c r="CC45" s="384"/>
      <c r="CD45" s="384"/>
      <c r="CE45" s="384"/>
      <c r="CF45" s="384"/>
      <c r="CG45" s="384"/>
      <c r="CH45" s="384"/>
      <c r="CI45" s="384"/>
      <c r="CJ45" s="384"/>
      <c r="CK45" s="384"/>
      <c r="CL45" s="384"/>
      <c r="CM45" s="384"/>
      <c r="CN45" s="384"/>
      <c r="CO45" s="384"/>
      <c r="CP45" s="384"/>
      <c r="CQ45" s="384"/>
      <c r="CR45" s="384"/>
      <c r="CS45" s="384"/>
      <c r="CT45" s="384"/>
      <c r="CU45" s="384"/>
      <c r="CV45" s="384"/>
      <c r="CW45" s="384"/>
      <c r="CX45" s="384"/>
      <c r="CY45" s="384"/>
      <c r="CZ45" s="384"/>
      <c r="DA45" s="384"/>
      <c r="DB45" s="384"/>
      <c r="DC45" s="384"/>
      <c r="DD45" s="384"/>
      <c r="DE45" s="384"/>
      <c r="DF45" s="384"/>
      <c r="DG45" s="384"/>
      <c r="DH45" s="384"/>
      <c r="DI45" s="384"/>
      <c r="DJ45" s="384"/>
      <c r="DK45" s="384"/>
      <c r="DL45" s="384"/>
      <c r="DM45" s="384"/>
      <c r="DN45" s="384"/>
      <c r="DO45" s="384"/>
      <c r="DP45" s="384"/>
      <c r="DQ45" s="384"/>
      <c r="DR45" s="384"/>
      <c r="DS45" s="384"/>
      <c r="DT45" s="384"/>
      <c r="DU45" s="384"/>
      <c r="DV45" s="384"/>
      <c r="DW45" s="384"/>
      <c r="DX45" s="384"/>
      <c r="DY45" s="384"/>
      <c r="DZ45" s="384"/>
      <c r="EA45" s="384"/>
      <c r="EB45" s="384"/>
      <c r="EC45" s="384"/>
      <c r="ED45" s="384"/>
      <c r="EE45" s="384"/>
      <c r="EF45" s="384"/>
      <c r="EG45" s="384"/>
      <c r="EH45" s="384"/>
      <c r="EI45" s="384"/>
      <c r="EJ45" s="384"/>
      <c r="EK45" s="385"/>
      <c r="EL45" s="3"/>
    </row>
    <row r="46" spans="1:142" s="19" customFormat="1" ht="12.75" customHeight="1" x14ac:dyDescent="0.2">
      <c r="A46" s="389" t="s">
        <v>750</v>
      </c>
      <c r="B46" s="389"/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  <c r="S46" s="389"/>
      <c r="T46" s="389"/>
      <c r="U46" s="389"/>
      <c r="V46" s="389"/>
      <c r="W46" s="389"/>
      <c r="X46" s="389"/>
      <c r="Y46" s="389"/>
      <c r="Z46" s="389"/>
      <c r="AA46" s="387" t="s">
        <v>119</v>
      </c>
      <c r="AB46" s="388"/>
      <c r="AC46" s="388"/>
      <c r="AD46" s="388"/>
      <c r="AE46" s="388"/>
      <c r="AF46" s="384"/>
      <c r="AG46" s="384"/>
      <c r="AH46" s="384"/>
      <c r="AI46" s="384"/>
      <c r="AJ46" s="384"/>
      <c r="AK46" s="384"/>
      <c r="AL46" s="384"/>
      <c r="AM46" s="384"/>
      <c r="AN46" s="384"/>
      <c r="AO46" s="384"/>
      <c r="AP46" s="384"/>
      <c r="AQ46" s="384"/>
      <c r="AR46" s="384"/>
      <c r="AS46" s="384"/>
      <c r="AT46" s="384"/>
      <c r="AU46" s="384"/>
      <c r="AV46" s="384"/>
      <c r="AW46" s="384"/>
      <c r="AX46" s="384"/>
      <c r="AY46" s="384"/>
      <c r="AZ46" s="384"/>
      <c r="BA46" s="384"/>
      <c r="BB46" s="384"/>
      <c r="BC46" s="384"/>
      <c r="BD46" s="384"/>
      <c r="BE46" s="384"/>
      <c r="BF46" s="384"/>
      <c r="BG46" s="384"/>
      <c r="BH46" s="384"/>
      <c r="BI46" s="384"/>
      <c r="BJ46" s="384"/>
      <c r="BK46" s="384"/>
      <c r="BL46" s="384"/>
      <c r="BM46" s="384"/>
      <c r="BN46" s="384"/>
      <c r="BO46" s="384"/>
      <c r="BP46" s="384"/>
      <c r="BQ46" s="384"/>
      <c r="BR46" s="384"/>
      <c r="BS46" s="384"/>
      <c r="BT46" s="384"/>
      <c r="BU46" s="384"/>
      <c r="BV46" s="384"/>
      <c r="BW46" s="384"/>
      <c r="BX46" s="384"/>
      <c r="BY46" s="384"/>
      <c r="BZ46" s="384"/>
      <c r="CA46" s="384"/>
      <c r="CB46" s="384"/>
      <c r="CC46" s="384"/>
      <c r="CD46" s="384"/>
      <c r="CE46" s="384"/>
      <c r="CF46" s="384"/>
      <c r="CG46" s="384"/>
      <c r="CH46" s="384"/>
      <c r="CI46" s="384"/>
      <c r="CJ46" s="384"/>
      <c r="CK46" s="384"/>
      <c r="CL46" s="384"/>
      <c r="CM46" s="384"/>
      <c r="CN46" s="384"/>
      <c r="CO46" s="384"/>
      <c r="CP46" s="384"/>
      <c r="CQ46" s="384"/>
      <c r="CR46" s="384"/>
      <c r="CS46" s="384"/>
      <c r="CT46" s="384"/>
      <c r="CU46" s="384"/>
      <c r="CV46" s="384"/>
      <c r="CW46" s="384"/>
      <c r="CX46" s="384"/>
      <c r="CY46" s="384"/>
      <c r="CZ46" s="384"/>
      <c r="DA46" s="384"/>
      <c r="DB46" s="384"/>
      <c r="DC46" s="384"/>
      <c r="DD46" s="384"/>
      <c r="DE46" s="384"/>
      <c r="DF46" s="384"/>
      <c r="DG46" s="384"/>
      <c r="DH46" s="384"/>
      <c r="DI46" s="384"/>
      <c r="DJ46" s="384"/>
      <c r="DK46" s="384"/>
      <c r="DL46" s="384"/>
      <c r="DM46" s="384"/>
      <c r="DN46" s="384"/>
      <c r="DO46" s="384"/>
      <c r="DP46" s="384"/>
      <c r="DQ46" s="384"/>
      <c r="DR46" s="384"/>
      <c r="DS46" s="384"/>
      <c r="DT46" s="384"/>
      <c r="DU46" s="384"/>
      <c r="DV46" s="384"/>
      <c r="DW46" s="384"/>
      <c r="DX46" s="384"/>
      <c r="DY46" s="384"/>
      <c r="DZ46" s="384"/>
      <c r="EA46" s="384"/>
      <c r="EB46" s="384"/>
      <c r="EC46" s="384"/>
      <c r="ED46" s="384"/>
      <c r="EE46" s="384"/>
      <c r="EF46" s="384"/>
      <c r="EG46" s="384"/>
      <c r="EH46" s="384"/>
      <c r="EI46" s="384"/>
      <c r="EJ46" s="384"/>
      <c r="EK46" s="385"/>
      <c r="EL46" s="3"/>
    </row>
    <row r="47" spans="1:142" s="19" customFormat="1" ht="6.75" customHeight="1" x14ac:dyDescent="0.2">
      <c r="A47" s="386"/>
      <c r="B47" s="386"/>
      <c r="C47" s="386"/>
      <c r="D47" s="386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6"/>
      <c r="P47" s="386"/>
      <c r="Q47" s="386"/>
      <c r="R47" s="386"/>
      <c r="S47" s="386"/>
      <c r="T47" s="386"/>
      <c r="U47" s="386"/>
      <c r="V47" s="386"/>
      <c r="W47" s="386"/>
      <c r="X47" s="386"/>
      <c r="Y47" s="386"/>
      <c r="Z47" s="386"/>
      <c r="AA47" s="387"/>
      <c r="AB47" s="388"/>
      <c r="AC47" s="388"/>
      <c r="AD47" s="388"/>
      <c r="AE47" s="388"/>
      <c r="AF47" s="384"/>
      <c r="AG47" s="384"/>
      <c r="AH47" s="384"/>
      <c r="AI47" s="384"/>
      <c r="AJ47" s="384"/>
      <c r="AK47" s="384"/>
      <c r="AL47" s="384"/>
      <c r="AM47" s="384"/>
      <c r="AN47" s="384"/>
      <c r="AO47" s="384"/>
      <c r="AP47" s="384"/>
      <c r="AQ47" s="384"/>
      <c r="AR47" s="384"/>
      <c r="AS47" s="384"/>
      <c r="AT47" s="384"/>
      <c r="AU47" s="384"/>
      <c r="AV47" s="384"/>
      <c r="AW47" s="384"/>
      <c r="AX47" s="384"/>
      <c r="AY47" s="384"/>
      <c r="AZ47" s="384"/>
      <c r="BA47" s="384"/>
      <c r="BB47" s="384"/>
      <c r="BC47" s="384"/>
      <c r="BD47" s="384"/>
      <c r="BE47" s="384"/>
      <c r="BF47" s="384"/>
      <c r="BG47" s="384"/>
      <c r="BH47" s="384"/>
      <c r="BI47" s="384"/>
      <c r="BJ47" s="384"/>
      <c r="BK47" s="384"/>
      <c r="BL47" s="384"/>
      <c r="BM47" s="384"/>
      <c r="BN47" s="384"/>
      <c r="BO47" s="384"/>
      <c r="BP47" s="384"/>
      <c r="BQ47" s="384"/>
      <c r="BR47" s="384"/>
      <c r="BS47" s="384"/>
      <c r="BT47" s="384"/>
      <c r="BU47" s="384"/>
      <c r="BV47" s="384"/>
      <c r="BW47" s="384"/>
      <c r="BX47" s="384"/>
      <c r="BY47" s="384"/>
      <c r="BZ47" s="384"/>
      <c r="CA47" s="384"/>
      <c r="CB47" s="384"/>
      <c r="CC47" s="384"/>
      <c r="CD47" s="384"/>
      <c r="CE47" s="384"/>
      <c r="CF47" s="384"/>
      <c r="CG47" s="384"/>
      <c r="CH47" s="384"/>
      <c r="CI47" s="384"/>
      <c r="CJ47" s="384"/>
      <c r="CK47" s="384"/>
      <c r="CL47" s="384"/>
      <c r="CM47" s="384"/>
      <c r="CN47" s="384"/>
      <c r="CO47" s="384"/>
      <c r="CP47" s="384"/>
      <c r="CQ47" s="384"/>
      <c r="CR47" s="384"/>
      <c r="CS47" s="384"/>
      <c r="CT47" s="384"/>
      <c r="CU47" s="384"/>
      <c r="CV47" s="384"/>
      <c r="CW47" s="384"/>
      <c r="CX47" s="384"/>
      <c r="CY47" s="384"/>
      <c r="CZ47" s="384"/>
      <c r="DA47" s="384"/>
      <c r="DB47" s="384"/>
      <c r="DC47" s="384"/>
      <c r="DD47" s="384"/>
      <c r="DE47" s="384"/>
      <c r="DF47" s="384"/>
      <c r="DG47" s="384"/>
      <c r="DH47" s="384"/>
      <c r="DI47" s="384"/>
      <c r="DJ47" s="384"/>
      <c r="DK47" s="384"/>
      <c r="DL47" s="384"/>
      <c r="DM47" s="384"/>
      <c r="DN47" s="384"/>
      <c r="DO47" s="384"/>
      <c r="DP47" s="384"/>
      <c r="DQ47" s="384"/>
      <c r="DR47" s="384"/>
      <c r="DS47" s="384"/>
      <c r="DT47" s="384"/>
      <c r="DU47" s="384"/>
      <c r="DV47" s="384"/>
      <c r="DW47" s="384"/>
      <c r="DX47" s="384"/>
      <c r="DY47" s="384"/>
      <c r="DZ47" s="384"/>
      <c r="EA47" s="384"/>
      <c r="EB47" s="384"/>
      <c r="EC47" s="384"/>
      <c r="ED47" s="384"/>
      <c r="EE47" s="384"/>
      <c r="EF47" s="384"/>
      <c r="EG47" s="384"/>
      <c r="EH47" s="384"/>
      <c r="EI47" s="384"/>
      <c r="EJ47" s="384"/>
      <c r="EK47" s="385"/>
      <c r="EL47" s="3"/>
    </row>
    <row r="48" spans="1:142" s="19" customFormat="1" ht="9" customHeight="1" x14ac:dyDescent="0.2">
      <c r="A48" s="386"/>
      <c r="B48" s="386"/>
      <c r="C48" s="386"/>
      <c r="D48" s="386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86"/>
      <c r="P48" s="386"/>
      <c r="Q48" s="386"/>
      <c r="R48" s="386"/>
      <c r="S48" s="386"/>
      <c r="T48" s="386"/>
      <c r="U48" s="386"/>
      <c r="V48" s="386"/>
      <c r="W48" s="386"/>
      <c r="X48" s="386"/>
      <c r="Y48" s="386"/>
      <c r="Z48" s="386"/>
      <c r="AA48" s="387"/>
      <c r="AB48" s="388"/>
      <c r="AC48" s="388"/>
      <c r="AD48" s="388"/>
      <c r="AE48" s="388"/>
      <c r="AF48" s="384"/>
      <c r="AG48" s="384"/>
      <c r="AH48" s="384"/>
      <c r="AI48" s="384"/>
      <c r="AJ48" s="384"/>
      <c r="AK48" s="384"/>
      <c r="AL48" s="384"/>
      <c r="AM48" s="384"/>
      <c r="AN48" s="384"/>
      <c r="AO48" s="384"/>
      <c r="AP48" s="384"/>
      <c r="AQ48" s="384"/>
      <c r="AR48" s="384"/>
      <c r="AS48" s="384"/>
      <c r="AT48" s="384"/>
      <c r="AU48" s="384"/>
      <c r="AV48" s="384"/>
      <c r="AW48" s="384"/>
      <c r="AX48" s="384"/>
      <c r="AY48" s="384"/>
      <c r="AZ48" s="384"/>
      <c r="BA48" s="384"/>
      <c r="BB48" s="384"/>
      <c r="BC48" s="384"/>
      <c r="BD48" s="384"/>
      <c r="BE48" s="384"/>
      <c r="BF48" s="384"/>
      <c r="BG48" s="384"/>
      <c r="BH48" s="384"/>
      <c r="BI48" s="384"/>
      <c r="BJ48" s="384"/>
      <c r="BK48" s="384"/>
      <c r="BL48" s="384"/>
      <c r="BM48" s="384"/>
      <c r="BN48" s="384"/>
      <c r="BO48" s="384"/>
      <c r="BP48" s="384"/>
      <c r="BQ48" s="384"/>
      <c r="BR48" s="384"/>
      <c r="BS48" s="384"/>
      <c r="BT48" s="384"/>
      <c r="BU48" s="384"/>
      <c r="BV48" s="384"/>
      <c r="BW48" s="384"/>
      <c r="BX48" s="384"/>
      <c r="BY48" s="384"/>
      <c r="BZ48" s="384"/>
      <c r="CA48" s="384"/>
      <c r="CB48" s="384"/>
      <c r="CC48" s="384"/>
      <c r="CD48" s="384"/>
      <c r="CE48" s="384"/>
      <c r="CF48" s="384"/>
      <c r="CG48" s="384"/>
      <c r="CH48" s="384"/>
      <c r="CI48" s="384"/>
      <c r="CJ48" s="384"/>
      <c r="CK48" s="384"/>
      <c r="CL48" s="384"/>
      <c r="CM48" s="384"/>
      <c r="CN48" s="384"/>
      <c r="CO48" s="384"/>
      <c r="CP48" s="384"/>
      <c r="CQ48" s="384"/>
      <c r="CR48" s="384"/>
      <c r="CS48" s="384"/>
      <c r="CT48" s="384"/>
      <c r="CU48" s="384"/>
      <c r="CV48" s="384"/>
      <c r="CW48" s="384"/>
      <c r="CX48" s="384"/>
      <c r="CY48" s="384"/>
      <c r="CZ48" s="384"/>
      <c r="DA48" s="384"/>
      <c r="DB48" s="384"/>
      <c r="DC48" s="384"/>
      <c r="DD48" s="384"/>
      <c r="DE48" s="384"/>
      <c r="DF48" s="384"/>
      <c r="DG48" s="384"/>
      <c r="DH48" s="384"/>
      <c r="DI48" s="384"/>
      <c r="DJ48" s="384"/>
      <c r="DK48" s="384"/>
      <c r="DL48" s="384"/>
      <c r="DM48" s="384"/>
      <c r="DN48" s="384"/>
      <c r="DO48" s="384"/>
      <c r="DP48" s="384"/>
      <c r="DQ48" s="384"/>
      <c r="DR48" s="384"/>
      <c r="DS48" s="384"/>
      <c r="DT48" s="384"/>
      <c r="DU48" s="384"/>
      <c r="DV48" s="384"/>
      <c r="DW48" s="384"/>
      <c r="DX48" s="384"/>
      <c r="DY48" s="384"/>
      <c r="DZ48" s="384"/>
      <c r="EA48" s="384"/>
      <c r="EB48" s="384"/>
      <c r="EC48" s="384"/>
      <c r="ED48" s="384"/>
      <c r="EE48" s="384"/>
      <c r="EF48" s="384"/>
      <c r="EG48" s="384"/>
      <c r="EH48" s="384"/>
      <c r="EI48" s="384"/>
      <c r="EJ48" s="384"/>
      <c r="EK48" s="385"/>
      <c r="EL48" s="3"/>
    </row>
    <row r="49" spans="1:142" s="19" customFormat="1" ht="12.75" customHeight="1" x14ac:dyDescent="0.2">
      <c r="A49" s="390" t="s">
        <v>117</v>
      </c>
      <c r="B49" s="390"/>
      <c r="C49" s="390"/>
      <c r="D49" s="390"/>
      <c r="E49" s="390"/>
      <c r="F49" s="390"/>
      <c r="G49" s="390"/>
      <c r="H49" s="390"/>
      <c r="I49" s="390"/>
      <c r="J49" s="390"/>
      <c r="K49" s="390"/>
      <c r="L49" s="390"/>
      <c r="M49" s="390"/>
      <c r="N49" s="390"/>
      <c r="O49" s="390"/>
      <c r="P49" s="390"/>
      <c r="Q49" s="390"/>
      <c r="R49" s="390"/>
      <c r="S49" s="390"/>
      <c r="T49" s="390"/>
      <c r="U49" s="390"/>
      <c r="V49" s="390"/>
      <c r="W49" s="390"/>
      <c r="X49" s="390"/>
      <c r="Y49" s="390"/>
      <c r="Z49" s="390"/>
      <c r="AA49" s="387" t="s">
        <v>89</v>
      </c>
      <c r="AB49" s="388"/>
      <c r="AC49" s="388"/>
      <c r="AD49" s="388"/>
      <c r="AE49" s="388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4"/>
      <c r="AU49" s="384"/>
      <c r="AV49" s="384"/>
      <c r="AW49" s="384"/>
      <c r="AX49" s="384"/>
      <c r="AY49" s="384"/>
      <c r="AZ49" s="384"/>
      <c r="BA49" s="384"/>
      <c r="BB49" s="384"/>
      <c r="BC49" s="384"/>
      <c r="BD49" s="384"/>
      <c r="BE49" s="384"/>
      <c r="BF49" s="384"/>
      <c r="BG49" s="384"/>
      <c r="BH49" s="384"/>
      <c r="BI49" s="384"/>
      <c r="BJ49" s="384"/>
      <c r="BK49" s="384"/>
      <c r="BL49" s="384"/>
      <c r="BM49" s="384"/>
      <c r="BN49" s="384"/>
      <c r="BO49" s="384"/>
      <c r="BP49" s="384"/>
      <c r="BQ49" s="384"/>
      <c r="BR49" s="384"/>
      <c r="BS49" s="384"/>
      <c r="BT49" s="384"/>
      <c r="BU49" s="384"/>
      <c r="BV49" s="384"/>
      <c r="BW49" s="384"/>
      <c r="BX49" s="384"/>
      <c r="BY49" s="384"/>
      <c r="BZ49" s="384"/>
      <c r="CA49" s="384"/>
      <c r="CB49" s="384"/>
      <c r="CC49" s="384"/>
      <c r="CD49" s="384"/>
      <c r="CE49" s="384"/>
      <c r="CF49" s="384"/>
      <c r="CG49" s="384"/>
      <c r="CH49" s="384"/>
      <c r="CI49" s="384"/>
      <c r="CJ49" s="384"/>
      <c r="CK49" s="384"/>
      <c r="CL49" s="384"/>
      <c r="CM49" s="384"/>
      <c r="CN49" s="384"/>
      <c r="CO49" s="384"/>
      <c r="CP49" s="384"/>
      <c r="CQ49" s="384"/>
      <c r="CR49" s="384"/>
      <c r="CS49" s="384"/>
      <c r="CT49" s="384"/>
      <c r="CU49" s="384"/>
      <c r="CV49" s="384"/>
      <c r="CW49" s="384"/>
      <c r="CX49" s="384"/>
      <c r="CY49" s="384"/>
      <c r="CZ49" s="384"/>
      <c r="DA49" s="384"/>
      <c r="DB49" s="384"/>
      <c r="DC49" s="384"/>
      <c r="DD49" s="384"/>
      <c r="DE49" s="384"/>
      <c r="DF49" s="384"/>
      <c r="DG49" s="384"/>
      <c r="DH49" s="384"/>
      <c r="DI49" s="384"/>
      <c r="DJ49" s="384"/>
      <c r="DK49" s="384"/>
      <c r="DL49" s="384"/>
      <c r="DM49" s="384"/>
      <c r="DN49" s="384"/>
      <c r="DO49" s="384"/>
      <c r="DP49" s="384"/>
      <c r="DQ49" s="384"/>
      <c r="DR49" s="384"/>
      <c r="DS49" s="384"/>
      <c r="DT49" s="384"/>
      <c r="DU49" s="384"/>
      <c r="DV49" s="384"/>
      <c r="DW49" s="384"/>
      <c r="DX49" s="384"/>
      <c r="DY49" s="384"/>
      <c r="DZ49" s="384"/>
      <c r="EA49" s="384"/>
      <c r="EB49" s="384"/>
      <c r="EC49" s="384"/>
      <c r="ED49" s="384"/>
      <c r="EE49" s="384"/>
      <c r="EF49" s="384"/>
      <c r="EG49" s="384"/>
      <c r="EH49" s="384"/>
      <c r="EI49" s="384"/>
      <c r="EJ49" s="384"/>
      <c r="EK49" s="385"/>
      <c r="EL49" s="3"/>
    </row>
    <row r="50" spans="1:142" s="19" customFormat="1" ht="12.75" customHeight="1" x14ac:dyDescent="0.2">
      <c r="A50" s="386" t="s">
        <v>423</v>
      </c>
      <c r="B50" s="386"/>
      <c r="C50" s="386"/>
      <c r="D50" s="386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6"/>
      <c r="R50" s="386"/>
      <c r="S50" s="386"/>
      <c r="T50" s="386"/>
      <c r="U50" s="386"/>
      <c r="V50" s="386"/>
      <c r="W50" s="386"/>
      <c r="X50" s="386"/>
      <c r="Y50" s="386"/>
      <c r="Z50" s="386"/>
      <c r="AA50" s="387"/>
      <c r="AB50" s="388"/>
      <c r="AC50" s="388"/>
      <c r="AD50" s="388"/>
      <c r="AE50" s="388"/>
      <c r="AF50" s="384"/>
      <c r="AG50" s="384"/>
      <c r="AH50" s="384"/>
      <c r="AI50" s="384"/>
      <c r="AJ50" s="384"/>
      <c r="AK50" s="384"/>
      <c r="AL50" s="384"/>
      <c r="AM50" s="384"/>
      <c r="AN50" s="384"/>
      <c r="AO50" s="384"/>
      <c r="AP50" s="384"/>
      <c r="AQ50" s="384"/>
      <c r="AR50" s="384"/>
      <c r="AS50" s="384"/>
      <c r="AT50" s="384"/>
      <c r="AU50" s="384"/>
      <c r="AV50" s="384"/>
      <c r="AW50" s="384"/>
      <c r="AX50" s="384"/>
      <c r="AY50" s="384"/>
      <c r="AZ50" s="384"/>
      <c r="BA50" s="384"/>
      <c r="BB50" s="384"/>
      <c r="BC50" s="384"/>
      <c r="BD50" s="384"/>
      <c r="BE50" s="384"/>
      <c r="BF50" s="384"/>
      <c r="BG50" s="384"/>
      <c r="BH50" s="384"/>
      <c r="BI50" s="384"/>
      <c r="BJ50" s="384"/>
      <c r="BK50" s="384"/>
      <c r="BL50" s="384"/>
      <c r="BM50" s="384"/>
      <c r="BN50" s="384"/>
      <c r="BO50" s="384"/>
      <c r="BP50" s="384"/>
      <c r="BQ50" s="384"/>
      <c r="BR50" s="384"/>
      <c r="BS50" s="384"/>
      <c r="BT50" s="384"/>
      <c r="BU50" s="384"/>
      <c r="BV50" s="384"/>
      <c r="BW50" s="384"/>
      <c r="BX50" s="384"/>
      <c r="BY50" s="384"/>
      <c r="BZ50" s="384"/>
      <c r="CA50" s="384"/>
      <c r="CB50" s="384"/>
      <c r="CC50" s="384"/>
      <c r="CD50" s="384"/>
      <c r="CE50" s="384"/>
      <c r="CF50" s="384"/>
      <c r="CG50" s="384"/>
      <c r="CH50" s="384"/>
      <c r="CI50" s="384"/>
      <c r="CJ50" s="384"/>
      <c r="CK50" s="384"/>
      <c r="CL50" s="384"/>
      <c r="CM50" s="384"/>
      <c r="CN50" s="384"/>
      <c r="CO50" s="384"/>
      <c r="CP50" s="384"/>
      <c r="CQ50" s="384"/>
      <c r="CR50" s="384"/>
      <c r="CS50" s="384"/>
      <c r="CT50" s="384"/>
      <c r="CU50" s="384"/>
      <c r="CV50" s="384"/>
      <c r="CW50" s="384"/>
      <c r="CX50" s="384"/>
      <c r="CY50" s="384"/>
      <c r="CZ50" s="384"/>
      <c r="DA50" s="384"/>
      <c r="DB50" s="384"/>
      <c r="DC50" s="384"/>
      <c r="DD50" s="384"/>
      <c r="DE50" s="384"/>
      <c r="DF50" s="384"/>
      <c r="DG50" s="384"/>
      <c r="DH50" s="384"/>
      <c r="DI50" s="384"/>
      <c r="DJ50" s="384"/>
      <c r="DK50" s="384"/>
      <c r="DL50" s="384"/>
      <c r="DM50" s="384"/>
      <c r="DN50" s="384"/>
      <c r="DO50" s="384"/>
      <c r="DP50" s="384"/>
      <c r="DQ50" s="384"/>
      <c r="DR50" s="384"/>
      <c r="DS50" s="384"/>
      <c r="DT50" s="384"/>
      <c r="DU50" s="384"/>
      <c r="DV50" s="384"/>
      <c r="DW50" s="384"/>
      <c r="DX50" s="384"/>
      <c r="DY50" s="384"/>
      <c r="DZ50" s="384"/>
      <c r="EA50" s="384"/>
      <c r="EB50" s="384"/>
      <c r="EC50" s="384"/>
      <c r="ED50" s="384"/>
      <c r="EE50" s="384"/>
      <c r="EF50" s="384"/>
      <c r="EG50" s="384"/>
      <c r="EH50" s="384"/>
      <c r="EI50" s="384"/>
      <c r="EJ50" s="384"/>
      <c r="EK50" s="385"/>
      <c r="EL50" s="3"/>
    </row>
    <row r="51" spans="1:142" s="19" customFormat="1" ht="10.5" customHeight="1" x14ac:dyDescent="0.2">
      <c r="A51" s="389" t="s">
        <v>750</v>
      </c>
      <c r="B51" s="389"/>
      <c r="C51" s="389"/>
      <c r="D51" s="389"/>
      <c r="E51" s="389"/>
      <c r="F51" s="389"/>
      <c r="G51" s="389"/>
      <c r="H51" s="389"/>
      <c r="I51" s="389"/>
      <c r="J51" s="389"/>
      <c r="K51" s="389"/>
      <c r="L51" s="389"/>
      <c r="M51" s="389"/>
      <c r="N51" s="389"/>
      <c r="O51" s="389"/>
      <c r="P51" s="389"/>
      <c r="Q51" s="389"/>
      <c r="R51" s="389"/>
      <c r="S51" s="389"/>
      <c r="T51" s="389"/>
      <c r="U51" s="389"/>
      <c r="V51" s="389"/>
      <c r="W51" s="389"/>
      <c r="X51" s="389"/>
      <c r="Y51" s="389"/>
      <c r="Z51" s="389"/>
      <c r="AA51" s="387" t="s">
        <v>222</v>
      </c>
      <c r="AB51" s="388"/>
      <c r="AC51" s="388"/>
      <c r="AD51" s="388"/>
      <c r="AE51" s="388"/>
      <c r="AF51" s="384"/>
      <c r="AG51" s="384"/>
      <c r="AH51" s="384"/>
      <c r="AI51" s="384"/>
      <c r="AJ51" s="384"/>
      <c r="AK51" s="384"/>
      <c r="AL51" s="384"/>
      <c r="AM51" s="384"/>
      <c r="AN51" s="384"/>
      <c r="AO51" s="384"/>
      <c r="AP51" s="384"/>
      <c r="AQ51" s="384"/>
      <c r="AR51" s="384"/>
      <c r="AS51" s="384"/>
      <c r="AT51" s="384"/>
      <c r="AU51" s="384"/>
      <c r="AV51" s="384"/>
      <c r="AW51" s="384"/>
      <c r="AX51" s="384"/>
      <c r="AY51" s="384"/>
      <c r="AZ51" s="384"/>
      <c r="BA51" s="384"/>
      <c r="BB51" s="384"/>
      <c r="BC51" s="384"/>
      <c r="BD51" s="384"/>
      <c r="BE51" s="384"/>
      <c r="BF51" s="384"/>
      <c r="BG51" s="384"/>
      <c r="BH51" s="384"/>
      <c r="BI51" s="384"/>
      <c r="BJ51" s="384"/>
      <c r="BK51" s="384"/>
      <c r="BL51" s="384"/>
      <c r="BM51" s="384"/>
      <c r="BN51" s="384"/>
      <c r="BO51" s="384"/>
      <c r="BP51" s="384"/>
      <c r="BQ51" s="384"/>
      <c r="BR51" s="384"/>
      <c r="BS51" s="384"/>
      <c r="BT51" s="384"/>
      <c r="BU51" s="384"/>
      <c r="BV51" s="384"/>
      <c r="BW51" s="384"/>
      <c r="BX51" s="384"/>
      <c r="BY51" s="384"/>
      <c r="BZ51" s="384"/>
      <c r="CA51" s="384"/>
      <c r="CB51" s="384"/>
      <c r="CC51" s="384"/>
      <c r="CD51" s="384"/>
      <c r="CE51" s="384"/>
      <c r="CF51" s="384"/>
      <c r="CG51" s="384"/>
      <c r="CH51" s="384"/>
      <c r="CI51" s="384"/>
      <c r="CJ51" s="384"/>
      <c r="CK51" s="384"/>
      <c r="CL51" s="384"/>
      <c r="CM51" s="384"/>
      <c r="CN51" s="384"/>
      <c r="CO51" s="384"/>
      <c r="CP51" s="384"/>
      <c r="CQ51" s="384"/>
      <c r="CR51" s="384"/>
      <c r="CS51" s="384"/>
      <c r="CT51" s="384"/>
      <c r="CU51" s="384"/>
      <c r="CV51" s="384"/>
      <c r="CW51" s="384"/>
      <c r="CX51" s="384"/>
      <c r="CY51" s="384"/>
      <c r="CZ51" s="384"/>
      <c r="DA51" s="384"/>
      <c r="DB51" s="384"/>
      <c r="DC51" s="384"/>
      <c r="DD51" s="384"/>
      <c r="DE51" s="384"/>
      <c r="DF51" s="384"/>
      <c r="DG51" s="384"/>
      <c r="DH51" s="384"/>
      <c r="DI51" s="384"/>
      <c r="DJ51" s="384"/>
      <c r="DK51" s="384"/>
      <c r="DL51" s="384"/>
      <c r="DM51" s="384"/>
      <c r="DN51" s="384"/>
      <c r="DO51" s="384"/>
      <c r="DP51" s="384"/>
      <c r="DQ51" s="384"/>
      <c r="DR51" s="384"/>
      <c r="DS51" s="384"/>
      <c r="DT51" s="384"/>
      <c r="DU51" s="384"/>
      <c r="DV51" s="384"/>
      <c r="DW51" s="384"/>
      <c r="DX51" s="384"/>
      <c r="DY51" s="384"/>
      <c r="DZ51" s="384"/>
      <c r="EA51" s="384"/>
      <c r="EB51" s="384"/>
      <c r="EC51" s="384"/>
      <c r="ED51" s="384"/>
      <c r="EE51" s="384"/>
      <c r="EF51" s="384"/>
      <c r="EG51" s="384"/>
      <c r="EH51" s="384"/>
      <c r="EI51" s="384"/>
      <c r="EJ51" s="384"/>
      <c r="EK51" s="385"/>
      <c r="EL51" s="3"/>
    </row>
    <row r="52" spans="1:142" s="19" customFormat="1" ht="7.5" customHeight="1" x14ac:dyDescent="0.2">
      <c r="A52" s="386"/>
      <c r="B52" s="386"/>
      <c r="C52" s="386"/>
      <c r="D52" s="386"/>
      <c r="E52" s="386"/>
      <c r="F52" s="386"/>
      <c r="G52" s="386"/>
      <c r="H52" s="386"/>
      <c r="I52" s="386"/>
      <c r="J52" s="386"/>
      <c r="K52" s="386"/>
      <c r="L52" s="386"/>
      <c r="M52" s="386"/>
      <c r="N52" s="386"/>
      <c r="O52" s="386"/>
      <c r="P52" s="386"/>
      <c r="Q52" s="386"/>
      <c r="R52" s="386"/>
      <c r="S52" s="386"/>
      <c r="T52" s="386"/>
      <c r="U52" s="386"/>
      <c r="V52" s="386"/>
      <c r="W52" s="386"/>
      <c r="X52" s="386"/>
      <c r="Y52" s="386"/>
      <c r="Z52" s="386"/>
      <c r="AA52" s="387"/>
      <c r="AB52" s="388"/>
      <c r="AC52" s="388"/>
      <c r="AD52" s="388"/>
      <c r="AE52" s="388"/>
      <c r="AF52" s="384"/>
      <c r="AG52" s="384"/>
      <c r="AH52" s="384"/>
      <c r="AI52" s="384"/>
      <c r="AJ52" s="384"/>
      <c r="AK52" s="384"/>
      <c r="AL52" s="384"/>
      <c r="AM52" s="384"/>
      <c r="AN52" s="384"/>
      <c r="AO52" s="384"/>
      <c r="AP52" s="384"/>
      <c r="AQ52" s="384"/>
      <c r="AR52" s="384"/>
      <c r="AS52" s="384"/>
      <c r="AT52" s="384"/>
      <c r="AU52" s="384"/>
      <c r="AV52" s="384"/>
      <c r="AW52" s="384"/>
      <c r="AX52" s="384"/>
      <c r="AY52" s="384"/>
      <c r="AZ52" s="384"/>
      <c r="BA52" s="384"/>
      <c r="BB52" s="384"/>
      <c r="BC52" s="384"/>
      <c r="BD52" s="384"/>
      <c r="BE52" s="384"/>
      <c r="BF52" s="384"/>
      <c r="BG52" s="384"/>
      <c r="BH52" s="384"/>
      <c r="BI52" s="384"/>
      <c r="BJ52" s="384"/>
      <c r="BK52" s="384"/>
      <c r="BL52" s="384"/>
      <c r="BM52" s="384"/>
      <c r="BN52" s="384"/>
      <c r="BO52" s="384"/>
      <c r="BP52" s="384"/>
      <c r="BQ52" s="384"/>
      <c r="BR52" s="384"/>
      <c r="BS52" s="384"/>
      <c r="BT52" s="384"/>
      <c r="BU52" s="384"/>
      <c r="BV52" s="384"/>
      <c r="BW52" s="384"/>
      <c r="BX52" s="384"/>
      <c r="BY52" s="384"/>
      <c r="BZ52" s="384"/>
      <c r="CA52" s="384"/>
      <c r="CB52" s="384"/>
      <c r="CC52" s="384"/>
      <c r="CD52" s="384"/>
      <c r="CE52" s="384"/>
      <c r="CF52" s="384"/>
      <c r="CG52" s="384"/>
      <c r="CH52" s="384"/>
      <c r="CI52" s="384"/>
      <c r="CJ52" s="384"/>
      <c r="CK52" s="384"/>
      <c r="CL52" s="384"/>
      <c r="CM52" s="384"/>
      <c r="CN52" s="384"/>
      <c r="CO52" s="384"/>
      <c r="CP52" s="384"/>
      <c r="CQ52" s="384"/>
      <c r="CR52" s="384"/>
      <c r="CS52" s="384"/>
      <c r="CT52" s="384"/>
      <c r="CU52" s="384"/>
      <c r="CV52" s="384"/>
      <c r="CW52" s="384"/>
      <c r="CX52" s="384"/>
      <c r="CY52" s="384"/>
      <c r="CZ52" s="384"/>
      <c r="DA52" s="384"/>
      <c r="DB52" s="384"/>
      <c r="DC52" s="384"/>
      <c r="DD52" s="384"/>
      <c r="DE52" s="384"/>
      <c r="DF52" s="384"/>
      <c r="DG52" s="384"/>
      <c r="DH52" s="384"/>
      <c r="DI52" s="384"/>
      <c r="DJ52" s="384"/>
      <c r="DK52" s="384"/>
      <c r="DL52" s="384"/>
      <c r="DM52" s="384"/>
      <c r="DN52" s="384"/>
      <c r="DO52" s="384"/>
      <c r="DP52" s="384"/>
      <c r="DQ52" s="384"/>
      <c r="DR52" s="384"/>
      <c r="DS52" s="384"/>
      <c r="DT52" s="384"/>
      <c r="DU52" s="384"/>
      <c r="DV52" s="384"/>
      <c r="DW52" s="384"/>
      <c r="DX52" s="384"/>
      <c r="DY52" s="384"/>
      <c r="DZ52" s="384"/>
      <c r="EA52" s="384"/>
      <c r="EB52" s="384"/>
      <c r="EC52" s="384"/>
      <c r="ED52" s="384"/>
      <c r="EE52" s="384"/>
      <c r="EF52" s="384"/>
      <c r="EG52" s="384"/>
      <c r="EH52" s="384"/>
      <c r="EI52" s="384"/>
      <c r="EJ52" s="384"/>
      <c r="EK52" s="385"/>
      <c r="EL52" s="3"/>
    </row>
    <row r="53" spans="1:142" s="19" customFormat="1" ht="6.75" customHeight="1" x14ac:dyDescent="0.2">
      <c r="A53" s="386"/>
      <c r="B53" s="386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6"/>
      <c r="S53" s="386"/>
      <c r="T53" s="386"/>
      <c r="U53" s="386"/>
      <c r="V53" s="386"/>
      <c r="W53" s="386"/>
      <c r="X53" s="386"/>
      <c r="Y53" s="386"/>
      <c r="Z53" s="386"/>
      <c r="AA53" s="387"/>
      <c r="AB53" s="388"/>
      <c r="AC53" s="388"/>
      <c r="AD53" s="388"/>
      <c r="AE53" s="388"/>
      <c r="AF53" s="384"/>
      <c r="AG53" s="384"/>
      <c r="AH53" s="384"/>
      <c r="AI53" s="384"/>
      <c r="AJ53" s="384"/>
      <c r="AK53" s="384"/>
      <c r="AL53" s="384"/>
      <c r="AM53" s="384"/>
      <c r="AN53" s="384"/>
      <c r="AO53" s="384"/>
      <c r="AP53" s="384"/>
      <c r="AQ53" s="384"/>
      <c r="AR53" s="384"/>
      <c r="AS53" s="384"/>
      <c r="AT53" s="384"/>
      <c r="AU53" s="384"/>
      <c r="AV53" s="384"/>
      <c r="AW53" s="384"/>
      <c r="AX53" s="384"/>
      <c r="AY53" s="384"/>
      <c r="AZ53" s="384"/>
      <c r="BA53" s="384"/>
      <c r="BB53" s="384"/>
      <c r="BC53" s="384"/>
      <c r="BD53" s="384"/>
      <c r="BE53" s="384"/>
      <c r="BF53" s="384"/>
      <c r="BG53" s="384"/>
      <c r="BH53" s="384"/>
      <c r="BI53" s="384"/>
      <c r="BJ53" s="384"/>
      <c r="BK53" s="384"/>
      <c r="BL53" s="384"/>
      <c r="BM53" s="384"/>
      <c r="BN53" s="384"/>
      <c r="BO53" s="384"/>
      <c r="BP53" s="384"/>
      <c r="BQ53" s="384"/>
      <c r="BR53" s="384"/>
      <c r="BS53" s="384"/>
      <c r="BT53" s="384"/>
      <c r="BU53" s="384"/>
      <c r="BV53" s="384"/>
      <c r="BW53" s="384"/>
      <c r="BX53" s="384"/>
      <c r="BY53" s="384"/>
      <c r="BZ53" s="384"/>
      <c r="CA53" s="384"/>
      <c r="CB53" s="384"/>
      <c r="CC53" s="384"/>
      <c r="CD53" s="384"/>
      <c r="CE53" s="384"/>
      <c r="CF53" s="384"/>
      <c r="CG53" s="384"/>
      <c r="CH53" s="384"/>
      <c r="CI53" s="384"/>
      <c r="CJ53" s="384"/>
      <c r="CK53" s="384"/>
      <c r="CL53" s="384"/>
      <c r="CM53" s="384"/>
      <c r="CN53" s="384"/>
      <c r="CO53" s="384"/>
      <c r="CP53" s="384"/>
      <c r="CQ53" s="384"/>
      <c r="CR53" s="384"/>
      <c r="CS53" s="384"/>
      <c r="CT53" s="384"/>
      <c r="CU53" s="384"/>
      <c r="CV53" s="384"/>
      <c r="CW53" s="384"/>
      <c r="CX53" s="384"/>
      <c r="CY53" s="384"/>
      <c r="CZ53" s="384"/>
      <c r="DA53" s="384"/>
      <c r="DB53" s="384"/>
      <c r="DC53" s="384"/>
      <c r="DD53" s="384"/>
      <c r="DE53" s="384"/>
      <c r="DF53" s="384"/>
      <c r="DG53" s="384"/>
      <c r="DH53" s="384"/>
      <c r="DI53" s="384"/>
      <c r="DJ53" s="384"/>
      <c r="DK53" s="384"/>
      <c r="DL53" s="384"/>
      <c r="DM53" s="384"/>
      <c r="DN53" s="384"/>
      <c r="DO53" s="384"/>
      <c r="DP53" s="384"/>
      <c r="DQ53" s="384"/>
      <c r="DR53" s="384"/>
      <c r="DS53" s="384"/>
      <c r="DT53" s="384"/>
      <c r="DU53" s="384"/>
      <c r="DV53" s="384"/>
      <c r="DW53" s="384"/>
      <c r="DX53" s="384"/>
      <c r="DY53" s="384"/>
      <c r="DZ53" s="384"/>
      <c r="EA53" s="384"/>
      <c r="EB53" s="384"/>
      <c r="EC53" s="384"/>
      <c r="ED53" s="384"/>
      <c r="EE53" s="384"/>
      <c r="EF53" s="384"/>
      <c r="EG53" s="384"/>
      <c r="EH53" s="384"/>
      <c r="EI53" s="384"/>
      <c r="EJ53" s="384"/>
      <c r="EK53" s="385"/>
      <c r="EL53" s="3"/>
    </row>
    <row r="54" spans="1:142" s="19" customFormat="1" ht="12.75" customHeight="1" thickBot="1" x14ac:dyDescent="0.25">
      <c r="A54" s="381" t="s">
        <v>42</v>
      </c>
      <c r="B54" s="381"/>
      <c r="C54" s="381"/>
      <c r="D54" s="381"/>
      <c r="E54" s="381"/>
      <c r="F54" s="381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381"/>
      <c r="Y54" s="381"/>
      <c r="Z54" s="381"/>
      <c r="AA54" s="382" t="s">
        <v>46</v>
      </c>
      <c r="AB54" s="383"/>
      <c r="AC54" s="383"/>
      <c r="AD54" s="383"/>
      <c r="AE54" s="383"/>
      <c r="AF54" s="379"/>
      <c r="AG54" s="379"/>
      <c r="AH54" s="379"/>
      <c r="AI54" s="379"/>
      <c r="AJ54" s="379"/>
      <c r="AK54" s="379"/>
      <c r="AL54" s="379"/>
      <c r="AM54" s="379"/>
      <c r="AN54" s="379"/>
      <c r="AO54" s="379"/>
      <c r="AP54" s="379"/>
      <c r="AQ54" s="379"/>
      <c r="AR54" s="379"/>
      <c r="AS54" s="379"/>
      <c r="AT54" s="379"/>
      <c r="AU54" s="379"/>
      <c r="AV54" s="379"/>
      <c r="AW54" s="379"/>
      <c r="AX54" s="379"/>
      <c r="AY54" s="379"/>
      <c r="AZ54" s="379"/>
      <c r="BA54" s="379"/>
      <c r="BB54" s="379"/>
      <c r="BC54" s="379"/>
      <c r="BD54" s="379"/>
      <c r="BE54" s="379"/>
      <c r="BF54" s="379"/>
      <c r="BG54" s="379"/>
      <c r="BH54" s="379"/>
      <c r="BI54" s="379"/>
      <c r="BJ54" s="379"/>
      <c r="BK54" s="379"/>
      <c r="BL54" s="379"/>
      <c r="BM54" s="379"/>
      <c r="BN54" s="379"/>
      <c r="BO54" s="379"/>
      <c r="BP54" s="379"/>
      <c r="BQ54" s="379"/>
      <c r="BR54" s="379"/>
      <c r="BS54" s="379"/>
      <c r="BT54" s="379"/>
      <c r="BU54" s="379"/>
      <c r="BV54" s="379"/>
      <c r="BW54" s="379"/>
      <c r="BX54" s="379"/>
      <c r="BY54" s="379"/>
      <c r="BZ54" s="379"/>
      <c r="CA54" s="379"/>
      <c r="CB54" s="379"/>
      <c r="CC54" s="379"/>
      <c r="CD54" s="379"/>
      <c r="CE54" s="379"/>
      <c r="CF54" s="379"/>
      <c r="CG54" s="379"/>
      <c r="CH54" s="379"/>
      <c r="CI54" s="379"/>
      <c r="CJ54" s="379"/>
      <c r="CK54" s="379"/>
      <c r="CL54" s="379"/>
      <c r="CM54" s="379"/>
      <c r="CN54" s="379"/>
      <c r="CO54" s="379"/>
      <c r="CP54" s="379"/>
      <c r="CQ54" s="379"/>
      <c r="CR54" s="379"/>
      <c r="CS54" s="379"/>
      <c r="CT54" s="379"/>
      <c r="CU54" s="379"/>
      <c r="CV54" s="379"/>
      <c r="CW54" s="379"/>
      <c r="CX54" s="379"/>
      <c r="CY54" s="379"/>
      <c r="CZ54" s="379"/>
      <c r="DA54" s="379"/>
      <c r="DB54" s="379"/>
      <c r="DC54" s="379"/>
      <c r="DD54" s="379"/>
      <c r="DE54" s="379"/>
      <c r="DF54" s="379"/>
      <c r="DG54" s="379"/>
      <c r="DH54" s="379"/>
      <c r="DI54" s="379"/>
      <c r="DJ54" s="379"/>
      <c r="DK54" s="379"/>
      <c r="DL54" s="379"/>
      <c r="DM54" s="379"/>
      <c r="DN54" s="379"/>
      <c r="DO54" s="379"/>
      <c r="DP54" s="379"/>
      <c r="DQ54" s="379"/>
      <c r="DR54" s="379"/>
      <c r="DS54" s="379"/>
      <c r="DT54" s="379"/>
      <c r="DU54" s="379"/>
      <c r="DV54" s="379"/>
      <c r="DW54" s="379"/>
      <c r="DX54" s="379"/>
      <c r="DY54" s="379"/>
      <c r="DZ54" s="379"/>
      <c r="EA54" s="379"/>
      <c r="EB54" s="379"/>
      <c r="EC54" s="379"/>
      <c r="ED54" s="379"/>
      <c r="EE54" s="379"/>
      <c r="EF54" s="379"/>
      <c r="EG54" s="379"/>
      <c r="EH54" s="379"/>
      <c r="EI54" s="379"/>
      <c r="EJ54" s="379"/>
      <c r="EK54" s="380"/>
      <c r="EL54" s="3"/>
    </row>
    <row r="55" spans="1:142" s="19" customFormat="1" ht="11.25" customHeight="1" x14ac:dyDescent="0.2">
      <c r="A55" s="63" t="s">
        <v>49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</row>
    <row r="56" spans="1:142" s="19" customFormat="1" ht="12.75" x14ac:dyDescent="0.2">
      <c r="A56" s="63" t="s">
        <v>54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00" t="s">
        <v>679</v>
      </c>
      <c r="X56" s="300"/>
      <c r="Y56" s="300"/>
      <c r="Z56" s="300"/>
      <c r="AA56" s="300"/>
      <c r="AB56" s="300"/>
      <c r="AC56" s="300"/>
      <c r="AD56" s="300"/>
      <c r="AE56" s="300"/>
      <c r="AF56" s="300"/>
      <c r="AG56" s="300"/>
      <c r="AH56" s="300"/>
      <c r="AI56" s="300"/>
      <c r="AJ56" s="300"/>
      <c r="AK56" s="300"/>
      <c r="AL56" s="300"/>
      <c r="AM56" s="300"/>
      <c r="AN56" s="300"/>
      <c r="AO56" s="300"/>
      <c r="AP56" s="300"/>
      <c r="AQ56" s="300"/>
      <c r="AR56" s="300"/>
      <c r="AS56" s="300"/>
      <c r="AT56" s="300"/>
      <c r="AU56" s="300"/>
      <c r="AV56" s="300"/>
      <c r="AW56" s="300"/>
      <c r="AX56" s="300"/>
      <c r="AY56" s="300"/>
      <c r="AZ56" s="300"/>
      <c r="BA56" s="300"/>
      <c r="BB56" s="300"/>
      <c r="BC56" s="300"/>
      <c r="BD56" s="300"/>
      <c r="BE56" s="3"/>
      <c r="BF56" s="3"/>
      <c r="BG56" s="300"/>
      <c r="BH56" s="300"/>
      <c r="BI56" s="300"/>
      <c r="BJ56" s="300"/>
      <c r="BK56" s="300"/>
      <c r="BL56" s="300"/>
      <c r="BM56" s="300"/>
      <c r="BN56" s="300"/>
      <c r="BO56" s="300"/>
      <c r="BP56" s="300"/>
      <c r="BQ56" s="300"/>
      <c r="BR56" s="300"/>
      <c r="BS56" s="300"/>
      <c r="BT56" s="300"/>
      <c r="BU56" s="300"/>
      <c r="BV56" s="300"/>
      <c r="BW56" s="300"/>
      <c r="BX56" s="300"/>
      <c r="BY56" s="300"/>
      <c r="BZ56" s="300"/>
      <c r="CA56" s="300"/>
      <c r="CB56" s="300"/>
      <c r="CC56" s="300"/>
      <c r="CD56" s="300"/>
      <c r="CE56" s="300"/>
      <c r="CF56" s="300"/>
      <c r="CG56" s="300"/>
      <c r="CH56" s="300"/>
      <c r="CI56" s="300"/>
      <c r="CJ56" s="300"/>
      <c r="CK56" s="300"/>
      <c r="CL56" s="300"/>
      <c r="CM56" s="300"/>
      <c r="CN56" s="300"/>
      <c r="CO56" s="3"/>
      <c r="CP56" s="3"/>
      <c r="CQ56" s="300" t="s">
        <v>676</v>
      </c>
      <c r="CR56" s="300"/>
      <c r="CS56" s="300"/>
      <c r="CT56" s="300"/>
      <c r="CU56" s="300"/>
      <c r="CV56" s="300"/>
      <c r="CW56" s="300"/>
      <c r="CX56" s="300"/>
      <c r="CY56" s="300"/>
      <c r="CZ56" s="300"/>
      <c r="DA56" s="300"/>
      <c r="DB56" s="300"/>
      <c r="DC56" s="300"/>
      <c r="DD56" s="300"/>
      <c r="DE56" s="300"/>
      <c r="DF56" s="300"/>
      <c r="DG56" s="300"/>
      <c r="DH56" s="300"/>
      <c r="DI56" s="300"/>
      <c r="DJ56" s="300"/>
      <c r="DK56" s="300"/>
      <c r="DL56" s="300"/>
      <c r="DM56" s="300"/>
      <c r="DN56" s="300"/>
      <c r="DO56" s="300"/>
      <c r="DP56" s="300"/>
      <c r="DQ56" s="300"/>
      <c r="DR56" s="300"/>
      <c r="DS56" s="300"/>
      <c r="DT56" s="300"/>
      <c r="DU56" s="300"/>
      <c r="DV56" s="300"/>
      <c r="DW56" s="300"/>
      <c r="DX56" s="300"/>
      <c r="DY56" s="3"/>
      <c r="DZ56" s="3"/>
      <c r="EA56" s="3"/>
      <c r="EB56" s="3"/>
      <c r="EC56" s="3"/>
      <c r="ED56" s="3"/>
      <c r="EE56" s="3"/>
    </row>
    <row r="57" spans="1:142" s="18" customFormat="1" ht="12" x14ac:dyDescent="0.2">
      <c r="A57" s="28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138" t="s">
        <v>50</v>
      </c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3"/>
      <c r="BF57" s="3"/>
      <c r="BG57" s="138" t="s">
        <v>51</v>
      </c>
      <c r="BH57" s="138"/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  <c r="BS57" s="138"/>
      <c r="BT57" s="138"/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8"/>
      <c r="CL57" s="138"/>
      <c r="CM57" s="138"/>
      <c r="CN57" s="138"/>
      <c r="CO57" s="3"/>
      <c r="CP57" s="3"/>
      <c r="CQ57" s="138" t="s">
        <v>52</v>
      </c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8"/>
      <c r="DE57" s="138"/>
      <c r="DF57" s="138"/>
      <c r="DG57" s="138"/>
      <c r="DH57" s="138"/>
      <c r="DI57" s="138"/>
      <c r="DJ57" s="138"/>
      <c r="DK57" s="138"/>
      <c r="DL57" s="138"/>
      <c r="DM57" s="138"/>
      <c r="DN57" s="138"/>
      <c r="DO57" s="138"/>
      <c r="DP57" s="138"/>
      <c r="DQ57" s="138"/>
      <c r="DR57" s="138"/>
      <c r="DS57" s="138"/>
      <c r="DT57" s="138"/>
      <c r="DU57" s="138"/>
      <c r="DV57" s="138"/>
      <c r="DW57" s="138"/>
      <c r="DX57" s="138"/>
      <c r="DY57" s="3"/>
      <c r="DZ57" s="3"/>
      <c r="EA57" s="3"/>
      <c r="EB57" s="3"/>
      <c r="EC57" s="3"/>
      <c r="ED57" s="3"/>
      <c r="EE57" s="3"/>
    </row>
    <row r="58" spans="1:142" s="19" customFormat="1" ht="12.75" x14ac:dyDescent="0.2">
      <c r="A58" s="22" t="s">
        <v>53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00" t="s">
        <v>678</v>
      </c>
      <c r="X58" s="300"/>
      <c r="Y58" s="300"/>
      <c r="Z58" s="300"/>
      <c r="AA58" s="300"/>
      <c r="AB58" s="300"/>
      <c r="AC58" s="300"/>
      <c r="AD58" s="300"/>
      <c r="AE58" s="300"/>
      <c r="AF58" s="300"/>
      <c r="AG58" s="300"/>
      <c r="AH58" s="300"/>
      <c r="AI58" s="300"/>
      <c r="AJ58" s="300"/>
      <c r="AK58" s="300"/>
      <c r="AL58" s="300"/>
      <c r="AM58" s="300"/>
      <c r="AN58" s="300"/>
      <c r="AO58" s="300"/>
      <c r="AP58" s="300"/>
      <c r="AQ58" s="300"/>
      <c r="AR58" s="300"/>
      <c r="AS58" s="300"/>
      <c r="AT58" s="300"/>
      <c r="AU58" s="300"/>
      <c r="AV58" s="300"/>
      <c r="AW58" s="300"/>
      <c r="AX58" s="300"/>
      <c r="AY58" s="300"/>
      <c r="AZ58" s="300"/>
      <c r="BA58" s="300"/>
      <c r="BB58" s="300"/>
      <c r="BC58" s="300"/>
      <c r="BD58" s="300"/>
      <c r="BE58" s="3"/>
      <c r="BF58" s="3"/>
      <c r="BG58" s="300" t="s">
        <v>677</v>
      </c>
      <c r="BH58" s="300"/>
      <c r="BI58" s="300"/>
      <c r="BJ58" s="300"/>
      <c r="BK58" s="300"/>
      <c r="BL58" s="300"/>
      <c r="BM58" s="300"/>
      <c r="BN58" s="300"/>
      <c r="BO58" s="300"/>
      <c r="BP58" s="300"/>
      <c r="BQ58" s="300"/>
      <c r="BR58" s="300"/>
      <c r="BS58" s="300"/>
      <c r="BT58" s="300"/>
      <c r="BU58" s="300"/>
      <c r="BV58" s="300"/>
      <c r="BW58" s="300"/>
      <c r="BX58" s="300"/>
      <c r="BY58" s="300"/>
      <c r="BZ58" s="300"/>
      <c r="CA58" s="300"/>
      <c r="CB58" s="300"/>
      <c r="CC58" s="300"/>
      <c r="CD58" s="300"/>
      <c r="CE58" s="300"/>
      <c r="CF58" s="300"/>
      <c r="CG58" s="300"/>
      <c r="CH58" s="300"/>
      <c r="CI58" s="300"/>
      <c r="CJ58" s="300"/>
      <c r="CK58" s="300"/>
      <c r="CL58" s="300"/>
      <c r="CM58" s="300"/>
      <c r="CN58" s="300"/>
      <c r="CO58" s="3"/>
      <c r="CP58" s="3"/>
      <c r="CQ58" s="376" t="s">
        <v>693</v>
      </c>
      <c r="CR58" s="376"/>
      <c r="CS58" s="376"/>
      <c r="CT58" s="376"/>
      <c r="CU58" s="376"/>
      <c r="CV58" s="376"/>
      <c r="CW58" s="376"/>
      <c r="CX58" s="376"/>
      <c r="CY58" s="376"/>
      <c r="CZ58" s="376"/>
      <c r="DA58" s="376"/>
      <c r="DB58" s="376"/>
      <c r="DC58" s="376"/>
      <c r="DD58" s="376"/>
      <c r="DE58" s="376"/>
      <c r="DF58" s="376"/>
      <c r="DG58" s="376"/>
      <c r="DH58" s="376"/>
      <c r="DI58" s="376"/>
      <c r="DJ58" s="376"/>
      <c r="DK58" s="376"/>
      <c r="DL58" s="376"/>
      <c r="DM58" s="376"/>
      <c r="DN58" s="376"/>
      <c r="DO58" s="376"/>
      <c r="DP58" s="376"/>
      <c r="DQ58" s="376"/>
      <c r="DR58" s="376"/>
      <c r="DS58" s="376"/>
      <c r="DT58" s="376"/>
      <c r="DU58" s="376"/>
      <c r="DV58" s="376"/>
      <c r="DW58" s="376"/>
      <c r="DX58" s="376"/>
      <c r="DY58" s="3"/>
      <c r="DZ58" s="3"/>
      <c r="EA58" s="3"/>
      <c r="EB58" s="3"/>
      <c r="EC58" s="3"/>
      <c r="ED58" s="3"/>
      <c r="EE58" s="3"/>
    </row>
    <row r="59" spans="1:142" s="18" customFormat="1" ht="11.25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138" t="s">
        <v>50</v>
      </c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3"/>
      <c r="BF59" s="3"/>
      <c r="BG59" s="138" t="s">
        <v>65</v>
      </c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8"/>
      <c r="CL59" s="138"/>
      <c r="CM59" s="138"/>
      <c r="CN59" s="138"/>
      <c r="CO59" s="3"/>
      <c r="CP59" s="3"/>
      <c r="CQ59" s="138" t="s">
        <v>90</v>
      </c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8"/>
      <c r="DE59" s="138"/>
      <c r="DF59" s="138"/>
      <c r="DG59" s="138"/>
      <c r="DH59" s="138"/>
      <c r="DI59" s="138"/>
      <c r="DJ59" s="138"/>
      <c r="DK59" s="138"/>
      <c r="DL59" s="138"/>
      <c r="DM59" s="138"/>
      <c r="DN59" s="138"/>
      <c r="DO59" s="138"/>
      <c r="DP59" s="138"/>
      <c r="DQ59" s="138"/>
      <c r="DR59" s="138"/>
      <c r="DS59" s="138"/>
      <c r="DT59" s="138"/>
      <c r="DU59" s="138"/>
      <c r="DV59" s="138"/>
      <c r="DW59" s="138"/>
      <c r="DX59" s="138"/>
      <c r="DY59" s="3"/>
      <c r="DZ59" s="3"/>
      <c r="EA59" s="3"/>
      <c r="EB59" s="3"/>
      <c r="EC59" s="3"/>
      <c r="ED59" s="3"/>
      <c r="EE59" s="3"/>
    </row>
    <row r="60" spans="1:142" s="19" customFormat="1" ht="12.75" x14ac:dyDescent="0.2">
      <c r="A60" s="17" t="s">
        <v>55</v>
      </c>
      <c r="B60" s="376" t="s">
        <v>696</v>
      </c>
      <c r="C60" s="376"/>
      <c r="D60" s="376"/>
      <c r="E60" s="62" t="s">
        <v>56</v>
      </c>
      <c r="F60" s="3"/>
      <c r="G60" s="300" t="s">
        <v>697</v>
      </c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77">
        <v>20</v>
      </c>
      <c r="S60" s="377"/>
      <c r="T60" s="377"/>
      <c r="U60" s="378" t="s">
        <v>666</v>
      </c>
      <c r="V60" s="378"/>
      <c r="W60" s="378"/>
      <c r="X60" s="62" t="s">
        <v>14</v>
      </c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</row>
  </sheetData>
  <mergeCells count="568">
    <mergeCell ref="EC4:EK4"/>
    <mergeCell ref="A2:Z2"/>
    <mergeCell ref="AA2:AE2"/>
    <mergeCell ref="A3:Z3"/>
    <mergeCell ref="AA3:AE3"/>
    <mergeCell ref="AF3:CH3"/>
    <mergeCell ref="A1:Z1"/>
    <mergeCell ref="AA1:AE1"/>
    <mergeCell ref="A5:Z5"/>
    <mergeCell ref="AA5:AE5"/>
    <mergeCell ref="AF5:AO5"/>
    <mergeCell ref="BQ5:BY5"/>
    <mergeCell ref="BZ5:CH5"/>
    <mergeCell ref="A4:Z4"/>
    <mergeCell ref="AA4:AE4"/>
    <mergeCell ref="AF4:AO4"/>
    <mergeCell ref="DT4:EB4"/>
    <mergeCell ref="AF1:EK1"/>
    <mergeCell ref="AF2:EK2"/>
    <mergeCell ref="CI3:EK3"/>
    <mergeCell ref="AP5:AX5"/>
    <mergeCell ref="AY4:BP4"/>
    <mergeCell ref="AP4:AX4"/>
    <mergeCell ref="BQ4:BY4"/>
    <mergeCell ref="DT7:EB7"/>
    <mergeCell ref="EC7:EK7"/>
    <mergeCell ref="A8:Z8"/>
    <mergeCell ref="AA8:AE8"/>
    <mergeCell ref="AF8:AO8"/>
    <mergeCell ref="AP8:AX8"/>
    <mergeCell ref="AY8:BG8"/>
    <mergeCell ref="EC6:EK6"/>
    <mergeCell ref="A7:Z7"/>
    <mergeCell ref="AA7:AE7"/>
    <mergeCell ref="AF7:AO7"/>
    <mergeCell ref="AP7:AX7"/>
    <mergeCell ref="BQ7:BY7"/>
    <mergeCell ref="BZ7:CH7"/>
    <mergeCell ref="CI7:CR7"/>
    <mergeCell ref="CS7:DA7"/>
    <mergeCell ref="CI6:CR6"/>
    <mergeCell ref="CS6:DA6"/>
    <mergeCell ref="DT6:EB6"/>
    <mergeCell ref="A6:Z6"/>
    <mergeCell ref="AA6:AE6"/>
    <mergeCell ref="AF6:AO6"/>
    <mergeCell ref="AP6:AX6"/>
    <mergeCell ref="BQ6:BY6"/>
    <mergeCell ref="BQ9:BY9"/>
    <mergeCell ref="BZ9:CH9"/>
    <mergeCell ref="CI9:CR9"/>
    <mergeCell ref="DK8:DS8"/>
    <mergeCell ref="DT8:EB8"/>
    <mergeCell ref="EC8:EK8"/>
    <mergeCell ref="A9:Z9"/>
    <mergeCell ref="AA9:AE9"/>
    <mergeCell ref="AF9:AO9"/>
    <mergeCell ref="AP9:AX9"/>
    <mergeCell ref="AY9:BG9"/>
    <mergeCell ref="BH9:BP9"/>
    <mergeCell ref="BH8:BP8"/>
    <mergeCell ref="BQ8:BY8"/>
    <mergeCell ref="BZ8:CH8"/>
    <mergeCell ref="CI8:CR8"/>
    <mergeCell ref="CS8:DA8"/>
    <mergeCell ref="DB8:DJ8"/>
    <mergeCell ref="DT9:EB9"/>
    <mergeCell ref="EC9:EK9"/>
    <mergeCell ref="CS9:DA9"/>
    <mergeCell ref="DB9:DJ9"/>
    <mergeCell ref="DK9:DS9"/>
    <mergeCell ref="DT10:EB10"/>
    <mergeCell ref="EC10:EK10"/>
    <mergeCell ref="CS10:DA10"/>
    <mergeCell ref="DB10:DJ10"/>
    <mergeCell ref="DK10:DS10"/>
    <mergeCell ref="A11:Z11"/>
    <mergeCell ref="AA11:AE11"/>
    <mergeCell ref="AF11:AO11"/>
    <mergeCell ref="AP11:AX11"/>
    <mergeCell ref="AY11:BG11"/>
    <mergeCell ref="BH11:BP11"/>
    <mergeCell ref="BQ10:BY10"/>
    <mergeCell ref="BZ10:CH10"/>
    <mergeCell ref="CI10:CR10"/>
    <mergeCell ref="A10:Z10"/>
    <mergeCell ref="AA10:AE10"/>
    <mergeCell ref="AF10:AO10"/>
    <mergeCell ref="AP10:AX10"/>
    <mergeCell ref="AY10:BG10"/>
    <mergeCell ref="BH10:BP10"/>
    <mergeCell ref="DT13:EB13"/>
    <mergeCell ref="EC13:EK13"/>
    <mergeCell ref="CS13:DA13"/>
    <mergeCell ref="DB13:DJ13"/>
    <mergeCell ref="DT11:EB11"/>
    <mergeCell ref="EC11:EK11"/>
    <mergeCell ref="BQ11:BY11"/>
    <mergeCell ref="BZ11:CH11"/>
    <mergeCell ref="CI11:CR11"/>
    <mergeCell ref="CS11:DA11"/>
    <mergeCell ref="DB11:DJ11"/>
    <mergeCell ref="DK11:DS11"/>
    <mergeCell ref="DK13:DS13"/>
    <mergeCell ref="BH14:BP15"/>
    <mergeCell ref="BQ13:BY13"/>
    <mergeCell ref="BZ13:CH13"/>
    <mergeCell ref="CI13:CR13"/>
    <mergeCell ref="DT12:EB12"/>
    <mergeCell ref="EC12:EK12"/>
    <mergeCell ref="A13:Z13"/>
    <mergeCell ref="AA13:AE13"/>
    <mergeCell ref="AF13:AO13"/>
    <mergeCell ref="AP13:AX13"/>
    <mergeCell ref="AY13:BG13"/>
    <mergeCell ref="BH13:BP13"/>
    <mergeCell ref="BQ12:BY12"/>
    <mergeCell ref="BZ12:CH12"/>
    <mergeCell ref="CI12:CR12"/>
    <mergeCell ref="CS12:DA12"/>
    <mergeCell ref="DB12:DJ12"/>
    <mergeCell ref="DK12:DS12"/>
    <mergeCell ref="A12:Z12"/>
    <mergeCell ref="AA12:AE12"/>
    <mergeCell ref="AF12:AO12"/>
    <mergeCell ref="AP12:AX12"/>
    <mergeCell ref="AY12:BG12"/>
    <mergeCell ref="BH12:BP12"/>
    <mergeCell ref="DT14:EB15"/>
    <mergeCell ref="EC14:EK15"/>
    <mergeCell ref="A15:Z15"/>
    <mergeCell ref="A16:Z16"/>
    <mergeCell ref="AA16:AE16"/>
    <mergeCell ref="AF16:AO16"/>
    <mergeCell ref="AP16:AX16"/>
    <mergeCell ref="AY16:BG16"/>
    <mergeCell ref="BQ14:BY15"/>
    <mergeCell ref="BZ14:CH15"/>
    <mergeCell ref="CI14:CR15"/>
    <mergeCell ref="CS14:DA15"/>
    <mergeCell ref="DB14:DJ15"/>
    <mergeCell ref="DK14:DS15"/>
    <mergeCell ref="DK16:DS16"/>
    <mergeCell ref="DT16:EB16"/>
    <mergeCell ref="EC16:EK16"/>
    <mergeCell ref="CS16:DA16"/>
    <mergeCell ref="DB16:DJ16"/>
    <mergeCell ref="A14:Z14"/>
    <mergeCell ref="AA14:AE15"/>
    <mergeCell ref="AF14:AO15"/>
    <mergeCell ref="AP14:AX15"/>
    <mergeCell ref="AY14:BG15"/>
    <mergeCell ref="A17:Z17"/>
    <mergeCell ref="AA17:AE17"/>
    <mergeCell ref="AF17:AO17"/>
    <mergeCell ref="AP17:AX17"/>
    <mergeCell ref="AY17:BG17"/>
    <mergeCell ref="BH16:BP16"/>
    <mergeCell ref="BQ16:BY16"/>
    <mergeCell ref="BZ16:CH16"/>
    <mergeCell ref="CI16:CR16"/>
    <mergeCell ref="DK17:DS17"/>
    <mergeCell ref="DT17:EB17"/>
    <mergeCell ref="EC17:EK17"/>
    <mergeCell ref="A18:Z18"/>
    <mergeCell ref="AA18:AE19"/>
    <mergeCell ref="AF18:AO19"/>
    <mergeCell ref="AP18:AX19"/>
    <mergeCell ref="AY18:BG19"/>
    <mergeCell ref="BH17:BP17"/>
    <mergeCell ref="BQ17:BY17"/>
    <mergeCell ref="BZ17:CH17"/>
    <mergeCell ref="CI17:CR17"/>
    <mergeCell ref="CS17:DA17"/>
    <mergeCell ref="DB17:DJ17"/>
    <mergeCell ref="DK18:DS19"/>
    <mergeCell ref="DT18:EB19"/>
    <mergeCell ref="EC18:EK19"/>
    <mergeCell ref="A19:Z19"/>
    <mergeCell ref="BH18:BP19"/>
    <mergeCell ref="BQ18:BY19"/>
    <mergeCell ref="BZ18:CH19"/>
    <mergeCell ref="CI18:CR19"/>
    <mergeCell ref="CS18:DA19"/>
    <mergeCell ref="DB18:DJ19"/>
    <mergeCell ref="DT20:EB20"/>
    <mergeCell ref="EC20:EK20"/>
    <mergeCell ref="A21:Z21"/>
    <mergeCell ref="AA21:AE22"/>
    <mergeCell ref="AF21:AO22"/>
    <mergeCell ref="AP21:AX22"/>
    <mergeCell ref="AY21:BG22"/>
    <mergeCell ref="BH21:BP22"/>
    <mergeCell ref="BQ20:BY20"/>
    <mergeCell ref="BZ20:CH20"/>
    <mergeCell ref="CI20:CR20"/>
    <mergeCell ref="CS20:DA20"/>
    <mergeCell ref="DB20:DJ20"/>
    <mergeCell ref="DK20:DS20"/>
    <mergeCell ref="A20:Z20"/>
    <mergeCell ref="AA20:AE20"/>
    <mergeCell ref="AF20:AO20"/>
    <mergeCell ref="AP20:AX20"/>
    <mergeCell ref="AY20:BG20"/>
    <mergeCell ref="BH20:BP20"/>
    <mergeCell ref="BZ23:CH24"/>
    <mergeCell ref="CI23:CR24"/>
    <mergeCell ref="CS23:DA24"/>
    <mergeCell ref="DB23:DJ24"/>
    <mergeCell ref="DT21:EB22"/>
    <mergeCell ref="EC21:EK22"/>
    <mergeCell ref="A22:Z22"/>
    <mergeCell ref="A23:Z23"/>
    <mergeCell ref="AA23:AE24"/>
    <mergeCell ref="AF23:AO24"/>
    <mergeCell ref="AP23:AX24"/>
    <mergeCell ref="AY23:BG24"/>
    <mergeCell ref="BQ21:BY22"/>
    <mergeCell ref="BZ21:CH22"/>
    <mergeCell ref="CI21:CR22"/>
    <mergeCell ref="CS21:DA22"/>
    <mergeCell ref="DB21:DJ22"/>
    <mergeCell ref="DK21:DS22"/>
    <mergeCell ref="BQ26:BY26"/>
    <mergeCell ref="BZ26:CH26"/>
    <mergeCell ref="CI26:CR26"/>
    <mergeCell ref="CS26:DA26"/>
    <mergeCell ref="DB26:DJ26"/>
    <mergeCell ref="DK26:DS26"/>
    <mergeCell ref="DT25:EB25"/>
    <mergeCell ref="EC25:EK25"/>
    <mergeCell ref="AF26:AO26"/>
    <mergeCell ref="AP26:AX26"/>
    <mergeCell ref="AY26:BG26"/>
    <mergeCell ref="BH26:BP26"/>
    <mergeCell ref="BQ25:BY25"/>
    <mergeCell ref="BZ25:CH25"/>
    <mergeCell ref="CI25:CR25"/>
    <mergeCell ref="CS25:DA25"/>
    <mergeCell ref="DB25:DJ25"/>
    <mergeCell ref="DK25:DS25"/>
    <mergeCell ref="AF25:AO25"/>
    <mergeCell ref="BZ4:CH4"/>
    <mergeCell ref="AY5:BP5"/>
    <mergeCell ref="CI4:CR4"/>
    <mergeCell ref="CS4:DA4"/>
    <mergeCell ref="DB4:DS4"/>
    <mergeCell ref="AY7:BG7"/>
    <mergeCell ref="BH7:BP7"/>
    <mergeCell ref="AY6:BP6"/>
    <mergeCell ref="DB5:DS5"/>
    <mergeCell ref="DB7:DJ7"/>
    <mergeCell ref="DK7:DS7"/>
    <mergeCell ref="CI5:CR5"/>
    <mergeCell ref="CS5:DA5"/>
    <mergeCell ref="BZ6:CH6"/>
    <mergeCell ref="DT5:EB5"/>
    <mergeCell ref="DB6:DS6"/>
    <mergeCell ref="A28:Z28"/>
    <mergeCell ref="AA28:AE28"/>
    <mergeCell ref="AF28:EK28"/>
    <mergeCell ref="A29:Z29"/>
    <mergeCell ref="AA29:AE29"/>
    <mergeCell ref="AF29:EK29"/>
    <mergeCell ref="EC5:EK5"/>
    <mergeCell ref="DT26:EB26"/>
    <mergeCell ref="EC26:EK26"/>
    <mergeCell ref="A26:Z26"/>
    <mergeCell ref="AA26:AE26"/>
    <mergeCell ref="A25:Z25"/>
    <mergeCell ref="AA25:AE25"/>
    <mergeCell ref="AP25:AX25"/>
    <mergeCell ref="AY25:BG25"/>
    <mergeCell ref="BH25:BP25"/>
    <mergeCell ref="DK23:DS24"/>
    <mergeCell ref="DT23:EB24"/>
    <mergeCell ref="EC23:EK24"/>
    <mergeCell ref="A24:Z24"/>
    <mergeCell ref="BH23:BP24"/>
    <mergeCell ref="BQ23:BY24"/>
    <mergeCell ref="BZ32:CH32"/>
    <mergeCell ref="CI32:CR32"/>
    <mergeCell ref="CS32:DA32"/>
    <mergeCell ref="DB32:DS32"/>
    <mergeCell ref="DT32:EB32"/>
    <mergeCell ref="EC32:EK32"/>
    <mergeCell ref="A30:Z30"/>
    <mergeCell ref="AA30:AE30"/>
    <mergeCell ref="AF30:CH30"/>
    <mergeCell ref="CI30:EK30"/>
    <mergeCell ref="A32:Z32"/>
    <mergeCell ref="AA32:AE32"/>
    <mergeCell ref="AF32:AO32"/>
    <mergeCell ref="AP32:AX32"/>
    <mergeCell ref="AY32:BP32"/>
    <mergeCell ref="BQ32:BY32"/>
    <mergeCell ref="AF31:CH31"/>
    <mergeCell ref="CI31:EK31"/>
    <mergeCell ref="A31:Z31"/>
    <mergeCell ref="AA31:AE31"/>
    <mergeCell ref="BZ33:CH33"/>
    <mergeCell ref="CI33:CR33"/>
    <mergeCell ref="CS33:DA33"/>
    <mergeCell ref="DB33:DS33"/>
    <mergeCell ref="DT33:EB33"/>
    <mergeCell ref="EC33:EK33"/>
    <mergeCell ref="A33:Z33"/>
    <mergeCell ref="AA33:AE33"/>
    <mergeCell ref="AF33:AO33"/>
    <mergeCell ref="AP33:AX33"/>
    <mergeCell ref="AY33:BP33"/>
    <mergeCell ref="BQ33:BY33"/>
    <mergeCell ref="BZ34:CH34"/>
    <mergeCell ref="CI34:CR34"/>
    <mergeCell ref="CS34:DA34"/>
    <mergeCell ref="DB34:DS34"/>
    <mergeCell ref="DT34:EB34"/>
    <mergeCell ref="EC34:EK34"/>
    <mergeCell ref="A34:Z34"/>
    <mergeCell ref="AA34:AE34"/>
    <mergeCell ref="AF34:AO34"/>
    <mergeCell ref="AP34:AX34"/>
    <mergeCell ref="AY34:BP34"/>
    <mergeCell ref="BQ34:BY34"/>
    <mergeCell ref="EC36:EK36"/>
    <mergeCell ref="DT35:EB35"/>
    <mergeCell ref="EC35:EK35"/>
    <mergeCell ref="CI35:CR35"/>
    <mergeCell ref="CS35:DA35"/>
    <mergeCell ref="DB35:DJ35"/>
    <mergeCell ref="DK35:DS35"/>
    <mergeCell ref="A36:Z36"/>
    <mergeCell ref="AA36:AE36"/>
    <mergeCell ref="AF36:AO36"/>
    <mergeCell ref="AP36:AX36"/>
    <mergeCell ref="AY36:BG36"/>
    <mergeCell ref="BH36:BP36"/>
    <mergeCell ref="BQ36:BY36"/>
    <mergeCell ref="BZ36:CH36"/>
    <mergeCell ref="BQ35:BY35"/>
    <mergeCell ref="BZ35:CH35"/>
    <mergeCell ref="A35:Z35"/>
    <mergeCell ref="AA35:AE35"/>
    <mergeCell ref="AF35:AO35"/>
    <mergeCell ref="AP35:AX35"/>
    <mergeCell ref="AY35:BG35"/>
    <mergeCell ref="BH35:BP35"/>
    <mergeCell ref="AF37:AO37"/>
    <mergeCell ref="AP37:AX37"/>
    <mergeCell ref="AY37:BG37"/>
    <mergeCell ref="BH37:BP37"/>
    <mergeCell ref="CI36:CR36"/>
    <mergeCell ref="CS36:DA36"/>
    <mergeCell ref="DB36:DJ36"/>
    <mergeCell ref="DK36:DS36"/>
    <mergeCell ref="DT36:EB36"/>
    <mergeCell ref="CI38:CR38"/>
    <mergeCell ref="CS38:DA38"/>
    <mergeCell ref="DB38:DJ38"/>
    <mergeCell ref="DK38:DS38"/>
    <mergeCell ref="DT38:EB38"/>
    <mergeCell ref="EC38:EK38"/>
    <mergeCell ref="DT37:EB37"/>
    <mergeCell ref="EC37:EK37"/>
    <mergeCell ref="A38:Z38"/>
    <mergeCell ref="AA38:AE38"/>
    <mergeCell ref="AF38:AO38"/>
    <mergeCell ref="AP38:AX38"/>
    <mergeCell ref="AY38:BG38"/>
    <mergeCell ref="BH38:BP38"/>
    <mergeCell ref="BQ38:BY38"/>
    <mergeCell ref="BZ38:CH38"/>
    <mergeCell ref="BQ37:BY37"/>
    <mergeCell ref="BZ37:CH37"/>
    <mergeCell ref="CI37:CR37"/>
    <mergeCell ref="CS37:DA37"/>
    <mergeCell ref="DB37:DJ37"/>
    <mergeCell ref="DK37:DS37"/>
    <mergeCell ref="A37:Z37"/>
    <mergeCell ref="AA37:AE37"/>
    <mergeCell ref="A42:Z42"/>
    <mergeCell ref="DT39:EB39"/>
    <mergeCell ref="EC39:EK39"/>
    <mergeCell ref="BQ39:BY39"/>
    <mergeCell ref="BZ39:CH39"/>
    <mergeCell ref="CI39:CR39"/>
    <mergeCell ref="CS39:DA39"/>
    <mergeCell ref="DB39:DJ39"/>
    <mergeCell ref="DK39:DS39"/>
    <mergeCell ref="A39:Z39"/>
    <mergeCell ref="AA39:AE39"/>
    <mergeCell ref="AF39:AO39"/>
    <mergeCell ref="AP39:AX39"/>
    <mergeCell ref="AY39:BG39"/>
    <mergeCell ref="BH39:BP39"/>
    <mergeCell ref="BQ40:BY40"/>
    <mergeCell ref="BZ40:CH40"/>
    <mergeCell ref="A40:Z40"/>
    <mergeCell ref="AA40:AE40"/>
    <mergeCell ref="AF40:AO40"/>
    <mergeCell ref="AP40:AX40"/>
    <mergeCell ref="AY40:BG40"/>
    <mergeCell ref="BH40:BP40"/>
    <mergeCell ref="A41:Z41"/>
    <mergeCell ref="AA41:AE41"/>
    <mergeCell ref="AF41:AO41"/>
    <mergeCell ref="AP41:AX41"/>
    <mergeCell ref="AY41:BG41"/>
    <mergeCell ref="BH41:BP41"/>
    <mergeCell ref="BQ41:BY41"/>
    <mergeCell ref="BZ41:CH41"/>
    <mergeCell ref="CI41:CR41"/>
    <mergeCell ref="EC41:EK41"/>
    <mergeCell ref="DT40:EB40"/>
    <mergeCell ref="EC40:EK40"/>
    <mergeCell ref="CI40:CR40"/>
    <mergeCell ref="CS40:DA40"/>
    <mergeCell ref="DB40:DJ40"/>
    <mergeCell ref="DK40:DS40"/>
    <mergeCell ref="DT42:EB43"/>
    <mergeCell ref="EC42:EK43"/>
    <mergeCell ref="CS41:DA41"/>
    <mergeCell ref="DB41:DJ41"/>
    <mergeCell ref="DK41:DS41"/>
    <mergeCell ref="DT41:EB41"/>
    <mergeCell ref="CI42:CR43"/>
    <mergeCell ref="CS42:DA43"/>
    <mergeCell ref="DB42:DJ43"/>
    <mergeCell ref="DK42:DS43"/>
    <mergeCell ref="AA42:AE43"/>
    <mergeCell ref="AF42:AO43"/>
    <mergeCell ref="AP42:AX43"/>
    <mergeCell ref="AY42:BG43"/>
    <mergeCell ref="BH42:BP43"/>
    <mergeCell ref="A43:Z43"/>
    <mergeCell ref="EC44:EK44"/>
    <mergeCell ref="BZ44:CH44"/>
    <mergeCell ref="CS45:DA45"/>
    <mergeCell ref="DB45:DJ45"/>
    <mergeCell ref="DK45:DS45"/>
    <mergeCell ref="DT45:EB45"/>
    <mergeCell ref="A45:Z45"/>
    <mergeCell ref="AA45:AE45"/>
    <mergeCell ref="AF45:AO45"/>
    <mergeCell ref="AP45:AX45"/>
    <mergeCell ref="AY45:BG45"/>
    <mergeCell ref="A44:Z44"/>
    <mergeCell ref="AA44:AE44"/>
    <mergeCell ref="AF44:AO44"/>
    <mergeCell ref="AP44:AX44"/>
    <mergeCell ref="AY44:BG44"/>
    <mergeCell ref="BQ42:BY43"/>
    <mergeCell ref="BZ42:CH43"/>
    <mergeCell ref="EC45:EK45"/>
    <mergeCell ref="DK48:DS48"/>
    <mergeCell ref="BZ45:CH45"/>
    <mergeCell ref="CI45:CR45"/>
    <mergeCell ref="BH44:BP44"/>
    <mergeCell ref="BQ44:BY44"/>
    <mergeCell ref="CI44:CR44"/>
    <mergeCell ref="CS44:DA44"/>
    <mergeCell ref="DB44:DJ44"/>
    <mergeCell ref="DK44:DS44"/>
    <mergeCell ref="DT44:EB44"/>
    <mergeCell ref="BH45:BP45"/>
    <mergeCell ref="BQ45:BY45"/>
    <mergeCell ref="A46:Z46"/>
    <mergeCell ref="AA46:AE47"/>
    <mergeCell ref="AF46:AO47"/>
    <mergeCell ref="AP46:AX47"/>
    <mergeCell ref="AY46:BG47"/>
    <mergeCell ref="DK46:DS47"/>
    <mergeCell ref="DT46:EB47"/>
    <mergeCell ref="EC46:EK47"/>
    <mergeCell ref="A47:Z47"/>
    <mergeCell ref="CI46:CR47"/>
    <mergeCell ref="CS46:DA47"/>
    <mergeCell ref="DB46:DJ47"/>
    <mergeCell ref="BH46:BP47"/>
    <mergeCell ref="BQ46:BY47"/>
    <mergeCell ref="BZ46:CH47"/>
    <mergeCell ref="DT49:EB50"/>
    <mergeCell ref="EC49:EK50"/>
    <mergeCell ref="DT48:EB48"/>
    <mergeCell ref="EC48:EK48"/>
    <mergeCell ref="A49:Z49"/>
    <mergeCell ref="AA49:AE50"/>
    <mergeCell ref="AF49:AO50"/>
    <mergeCell ref="AP49:AX50"/>
    <mergeCell ref="AY49:BG50"/>
    <mergeCell ref="BH49:BP50"/>
    <mergeCell ref="BQ49:BY50"/>
    <mergeCell ref="BZ49:CH50"/>
    <mergeCell ref="BQ48:BY48"/>
    <mergeCell ref="BZ48:CH48"/>
    <mergeCell ref="CI48:CR48"/>
    <mergeCell ref="CS48:DA48"/>
    <mergeCell ref="DB48:DJ48"/>
    <mergeCell ref="A50:Z50"/>
    <mergeCell ref="A48:Z48"/>
    <mergeCell ref="AA48:AE48"/>
    <mergeCell ref="AF48:AO48"/>
    <mergeCell ref="AP48:AX48"/>
    <mergeCell ref="AY48:BG48"/>
    <mergeCell ref="BH48:BP48"/>
    <mergeCell ref="CI49:CR50"/>
    <mergeCell ref="CS49:DA50"/>
    <mergeCell ref="DB49:DJ50"/>
    <mergeCell ref="BZ53:CH53"/>
    <mergeCell ref="CI53:CR53"/>
    <mergeCell ref="CS53:DA53"/>
    <mergeCell ref="DB53:DJ53"/>
    <mergeCell ref="DK49:DS50"/>
    <mergeCell ref="DK53:DS53"/>
    <mergeCell ref="DK51:DS52"/>
    <mergeCell ref="DT51:EB52"/>
    <mergeCell ref="EC51:EK52"/>
    <mergeCell ref="A52:Z52"/>
    <mergeCell ref="A53:Z53"/>
    <mergeCell ref="AA53:AE53"/>
    <mergeCell ref="AF53:AO53"/>
    <mergeCell ref="AP53:AX53"/>
    <mergeCell ref="AY53:BG53"/>
    <mergeCell ref="BH53:BP53"/>
    <mergeCell ref="BH51:BP52"/>
    <mergeCell ref="BQ51:BY52"/>
    <mergeCell ref="BZ51:CH52"/>
    <mergeCell ref="CI51:CR52"/>
    <mergeCell ref="CS51:DA52"/>
    <mergeCell ref="DB51:DJ52"/>
    <mergeCell ref="DT53:EB53"/>
    <mergeCell ref="EC53:EK53"/>
    <mergeCell ref="BQ53:BY53"/>
    <mergeCell ref="A51:Z51"/>
    <mergeCell ref="AA51:AE52"/>
    <mergeCell ref="AF51:AO52"/>
    <mergeCell ref="AP51:AX52"/>
    <mergeCell ref="AY51:BG52"/>
    <mergeCell ref="W56:BD56"/>
    <mergeCell ref="BG56:CN56"/>
    <mergeCell ref="CQ56:DX56"/>
    <mergeCell ref="CI54:CR54"/>
    <mergeCell ref="CS54:DA54"/>
    <mergeCell ref="DB54:DJ54"/>
    <mergeCell ref="DK54:DS54"/>
    <mergeCell ref="DT54:EB54"/>
    <mergeCell ref="EC54:EK54"/>
    <mergeCell ref="A54:Z54"/>
    <mergeCell ref="AA54:AE54"/>
    <mergeCell ref="AF54:AO54"/>
    <mergeCell ref="AP54:AX54"/>
    <mergeCell ref="AY54:BG54"/>
    <mergeCell ref="BH54:BP54"/>
    <mergeCell ref="BQ54:BY54"/>
    <mergeCell ref="BZ54:CH54"/>
    <mergeCell ref="W59:BD59"/>
    <mergeCell ref="BG59:CN59"/>
    <mergeCell ref="CQ59:DX59"/>
    <mergeCell ref="B60:D60"/>
    <mergeCell ref="G60:Q60"/>
    <mergeCell ref="R60:T60"/>
    <mergeCell ref="U60:W60"/>
    <mergeCell ref="W57:BD57"/>
    <mergeCell ref="BG57:CN57"/>
    <mergeCell ref="CQ57:DX57"/>
    <mergeCell ref="W58:BD58"/>
    <mergeCell ref="BG58:CN58"/>
    <mergeCell ref="CQ58:DX58"/>
  </mergeCells>
  <pageMargins left="0.59055118110236227" right="0.39370078740157483" top="0.78740157480314965" bottom="0.39370078740157483" header="0.27559055118110237" footer="0.27559055118110237"/>
  <pageSetup paperSize="8" scale="8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37"/>
  <sheetViews>
    <sheetView workbookViewId="0">
      <selection activeCell="AU45" sqref="AU45"/>
    </sheetView>
  </sheetViews>
  <sheetFormatPr defaultColWidth="1.42578125" defaultRowHeight="15.75" x14ac:dyDescent="0.25"/>
  <cols>
    <col min="1" max="47" width="1.42578125" style="1"/>
    <col min="48" max="49" width="1.42578125" style="1" customWidth="1"/>
    <col min="50" max="50" width="0.7109375" style="1" customWidth="1"/>
    <col min="51" max="51" width="1.42578125" style="1" hidden="1" customWidth="1"/>
    <col min="52" max="52" width="1.28515625" style="1" hidden="1" customWidth="1"/>
    <col min="53" max="56" width="1.42578125" style="1" hidden="1" customWidth="1"/>
    <col min="57" max="57" width="0.7109375" style="1" hidden="1" customWidth="1"/>
    <col min="58" max="63" width="1.42578125" style="1" hidden="1" customWidth="1"/>
    <col min="64" max="74" width="1.42578125" style="1"/>
    <col min="75" max="75" width="0.85546875" style="1" customWidth="1"/>
    <col min="76" max="78" width="1.42578125" style="1" hidden="1" customWidth="1"/>
    <col min="79" max="79" width="1.42578125" style="1"/>
    <col min="80" max="80" width="0.28515625" style="1" customWidth="1"/>
    <col min="81" max="84" width="1.42578125" style="1" hidden="1" customWidth="1"/>
    <col min="85" max="16384" width="1.42578125" style="1"/>
  </cols>
  <sheetData>
    <row r="1" spans="1:141" x14ac:dyDescent="0.25">
      <c r="A1" s="140" t="s">
        <v>167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</row>
    <row r="2" spans="1:141" ht="15.75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</row>
    <row r="3" spans="1:141" s="19" customFormat="1" ht="13.5" thickBot="1" x14ac:dyDescent="0.25">
      <c r="DW3" s="141" t="s">
        <v>6</v>
      </c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</row>
    <row r="4" spans="1:141" s="19" customFormat="1" ht="12.75" x14ac:dyDescent="0.2">
      <c r="A4" s="22"/>
      <c r="BL4" s="17" t="s">
        <v>13</v>
      </c>
      <c r="BM4" s="114" t="s">
        <v>665</v>
      </c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37">
        <v>20</v>
      </c>
      <c r="BY4" s="137"/>
      <c r="BZ4" s="137"/>
      <c r="CA4" s="139" t="s">
        <v>666</v>
      </c>
      <c r="CB4" s="139"/>
      <c r="CC4" s="139"/>
      <c r="CD4" s="22" t="s">
        <v>14</v>
      </c>
      <c r="DU4" s="17" t="s">
        <v>7</v>
      </c>
      <c r="DW4" s="142" t="s">
        <v>667</v>
      </c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4"/>
    </row>
    <row r="5" spans="1:141" s="19" customFormat="1" ht="12.75" x14ac:dyDescent="0.2">
      <c r="A5" s="22"/>
      <c r="DU5" s="17" t="s">
        <v>8</v>
      </c>
      <c r="DW5" s="115" t="s">
        <v>668</v>
      </c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7"/>
    </row>
    <row r="6" spans="1:141" s="19" customFormat="1" ht="12.75" x14ac:dyDescent="0.2">
      <c r="A6" s="22"/>
      <c r="DU6" s="17" t="s">
        <v>9</v>
      </c>
      <c r="DW6" s="115" t="s">
        <v>680</v>
      </c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7"/>
    </row>
    <row r="7" spans="1:141" s="19" customFormat="1" ht="12.75" x14ac:dyDescent="0.2">
      <c r="A7" s="22" t="s">
        <v>15</v>
      </c>
      <c r="Z7" s="114" t="s">
        <v>673</v>
      </c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U7" s="17" t="s">
        <v>10</v>
      </c>
      <c r="DW7" s="115" t="s">
        <v>751</v>
      </c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7"/>
    </row>
    <row r="8" spans="1:141" s="19" customFormat="1" ht="12.75" x14ac:dyDescent="0.2">
      <c r="A8" s="22" t="s">
        <v>16</v>
      </c>
      <c r="DU8" s="17"/>
      <c r="DW8" s="115" t="s">
        <v>671</v>
      </c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7"/>
    </row>
    <row r="9" spans="1:141" s="19" customFormat="1" ht="12.75" x14ac:dyDescent="0.2">
      <c r="A9" s="22" t="s">
        <v>17</v>
      </c>
      <c r="Z9" s="114" t="s">
        <v>674</v>
      </c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U9" s="17" t="s">
        <v>11</v>
      </c>
      <c r="DW9" s="115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7"/>
    </row>
    <row r="10" spans="1:141" s="19" customFormat="1" ht="12.75" x14ac:dyDescent="0.2">
      <c r="A10" s="22" t="s">
        <v>18</v>
      </c>
      <c r="Z10" s="114" t="s">
        <v>675</v>
      </c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U10" s="17" t="s">
        <v>12</v>
      </c>
      <c r="DW10" s="115" t="s">
        <v>752</v>
      </c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7"/>
    </row>
    <row r="11" spans="1:141" s="19" customFormat="1" ht="13.5" thickBot="1" x14ac:dyDescent="0.25">
      <c r="A11" s="22" t="s">
        <v>19</v>
      </c>
      <c r="DU11" s="17"/>
      <c r="DW11" s="118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20"/>
    </row>
    <row r="13" spans="1:141" s="19" customFormat="1" ht="12.75" customHeight="1" x14ac:dyDescent="0.2">
      <c r="A13" s="292" t="s">
        <v>168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428" t="s">
        <v>169</v>
      </c>
      <c r="AP13" s="429"/>
      <c r="AQ13" s="429"/>
      <c r="AR13" s="429"/>
      <c r="AS13" s="429"/>
      <c r="AT13" s="429"/>
      <c r="AU13" s="429"/>
      <c r="AV13" s="429"/>
      <c r="AW13" s="429"/>
      <c r="AX13" s="429"/>
      <c r="AY13" s="429"/>
      <c r="AZ13" s="429"/>
      <c r="BA13" s="429"/>
      <c r="BB13" s="429"/>
      <c r="BC13" s="429"/>
      <c r="BD13" s="429"/>
      <c r="BE13" s="429"/>
      <c r="BF13" s="429"/>
      <c r="BG13" s="429"/>
      <c r="BH13" s="429"/>
      <c r="BI13" s="429"/>
      <c r="BJ13" s="429"/>
      <c r="BK13" s="429"/>
      <c r="BL13" s="429"/>
      <c r="BM13" s="429"/>
      <c r="BN13" s="429"/>
      <c r="BO13" s="430"/>
      <c r="BP13" s="276" t="s">
        <v>170</v>
      </c>
      <c r="BQ13" s="276"/>
      <c r="BR13" s="276"/>
      <c r="BS13" s="276"/>
      <c r="BT13" s="276"/>
      <c r="BU13" s="276"/>
      <c r="BV13" s="276"/>
      <c r="BW13" s="276"/>
      <c r="BX13" s="276"/>
      <c r="BY13" s="276"/>
      <c r="BZ13" s="276"/>
      <c r="CA13" s="276"/>
      <c r="CB13" s="276"/>
      <c r="CC13" s="276"/>
      <c r="CD13" s="276"/>
      <c r="CE13" s="276"/>
      <c r="CF13" s="276"/>
      <c r="CG13" s="276"/>
      <c r="CH13" s="276"/>
      <c r="CI13" s="276"/>
      <c r="CJ13" s="276"/>
      <c r="CK13" s="276"/>
      <c r="CL13" s="276"/>
      <c r="CM13" s="276"/>
      <c r="CN13" s="276"/>
      <c r="CO13" s="276"/>
      <c r="CP13" s="276"/>
      <c r="CQ13" s="276"/>
      <c r="CR13" s="276"/>
      <c r="CS13" s="276"/>
      <c r="CT13" s="276"/>
      <c r="CU13" s="276"/>
      <c r="CV13" s="276"/>
      <c r="CW13" s="276"/>
      <c r="CX13" s="276"/>
      <c r="CY13" s="276"/>
      <c r="CZ13" s="276"/>
      <c r="DA13" s="276"/>
      <c r="DB13" s="276"/>
      <c r="DC13" s="276"/>
      <c r="DD13" s="276"/>
      <c r="DE13" s="276"/>
      <c r="DF13" s="276"/>
      <c r="DG13" s="276"/>
      <c r="DH13" s="291" t="s">
        <v>172</v>
      </c>
      <c r="DI13" s="292"/>
      <c r="DJ13" s="292"/>
      <c r="DK13" s="292"/>
      <c r="DL13" s="292"/>
      <c r="DM13" s="292"/>
      <c r="DN13" s="292"/>
      <c r="DO13" s="292"/>
      <c r="DP13" s="292"/>
      <c r="DQ13" s="292"/>
      <c r="DR13" s="292"/>
      <c r="DS13" s="292"/>
      <c r="DT13" s="292"/>
      <c r="DU13" s="292"/>
      <c r="DV13" s="147"/>
      <c r="DW13" s="292" t="s">
        <v>172</v>
      </c>
      <c r="DX13" s="292"/>
      <c r="DY13" s="292"/>
      <c r="DZ13" s="292"/>
      <c r="EA13" s="292"/>
      <c r="EB13" s="292"/>
      <c r="EC13" s="292"/>
      <c r="ED13" s="292"/>
      <c r="EE13" s="292"/>
      <c r="EF13" s="292"/>
      <c r="EG13" s="292"/>
      <c r="EH13" s="292"/>
      <c r="EI13" s="292"/>
      <c r="EJ13" s="292"/>
      <c r="EK13" s="292"/>
    </row>
    <row r="14" spans="1:141" s="19" customFormat="1" ht="12.75" customHeight="1" x14ac:dyDescent="0.2">
      <c r="A14" s="294"/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3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  <c r="BL14" s="294"/>
      <c r="BM14" s="294"/>
      <c r="BN14" s="294"/>
      <c r="BO14" s="157"/>
      <c r="BP14" s="294" t="s">
        <v>171</v>
      </c>
      <c r="BQ14" s="294"/>
      <c r="BR14" s="294"/>
      <c r="BS14" s="294"/>
      <c r="BT14" s="294"/>
      <c r="BU14" s="294"/>
      <c r="BV14" s="294"/>
      <c r="BW14" s="294"/>
      <c r="BX14" s="294"/>
      <c r="BY14" s="294"/>
      <c r="BZ14" s="294"/>
      <c r="CA14" s="294"/>
      <c r="CB14" s="294"/>
      <c r="CC14" s="294"/>
      <c r="CD14" s="294"/>
      <c r="CE14" s="294"/>
      <c r="CF14" s="294"/>
      <c r="CG14" s="294"/>
      <c r="CH14" s="294"/>
      <c r="CI14" s="294"/>
      <c r="CJ14" s="291" t="s">
        <v>40</v>
      </c>
      <c r="CK14" s="292"/>
      <c r="CL14" s="292"/>
      <c r="CM14" s="292"/>
      <c r="CN14" s="292"/>
      <c r="CO14" s="292"/>
      <c r="CP14" s="292"/>
      <c r="CQ14" s="292"/>
      <c r="CR14" s="292"/>
      <c r="CS14" s="292"/>
      <c r="CT14" s="292"/>
      <c r="CU14" s="147"/>
      <c r="CV14" s="291" t="s">
        <v>41</v>
      </c>
      <c r="CW14" s="292"/>
      <c r="CX14" s="292"/>
      <c r="CY14" s="292"/>
      <c r="CZ14" s="292"/>
      <c r="DA14" s="292"/>
      <c r="DB14" s="292"/>
      <c r="DC14" s="292"/>
      <c r="DD14" s="292"/>
      <c r="DE14" s="292"/>
      <c r="DF14" s="292"/>
      <c r="DG14" s="147"/>
      <c r="DH14" s="425" t="s">
        <v>173</v>
      </c>
      <c r="DI14" s="426"/>
      <c r="DJ14" s="426"/>
      <c r="DK14" s="426"/>
      <c r="DL14" s="426"/>
      <c r="DM14" s="426"/>
      <c r="DN14" s="426"/>
      <c r="DO14" s="426"/>
      <c r="DP14" s="426"/>
      <c r="DQ14" s="426"/>
      <c r="DR14" s="426"/>
      <c r="DS14" s="426"/>
      <c r="DT14" s="426"/>
      <c r="DU14" s="426"/>
      <c r="DV14" s="427"/>
      <c r="DW14" s="294" t="s">
        <v>174</v>
      </c>
      <c r="DX14" s="294"/>
      <c r="DY14" s="294"/>
      <c r="DZ14" s="294"/>
      <c r="EA14" s="294"/>
      <c r="EB14" s="294"/>
      <c r="EC14" s="294"/>
      <c r="ED14" s="294"/>
      <c r="EE14" s="294"/>
      <c r="EF14" s="294"/>
      <c r="EG14" s="294"/>
      <c r="EH14" s="294"/>
      <c r="EI14" s="294"/>
      <c r="EJ14" s="294"/>
      <c r="EK14" s="294"/>
    </row>
    <row r="15" spans="1:141" s="19" customFormat="1" ht="12.75" customHeight="1" x14ac:dyDescent="0.2">
      <c r="A15" s="296"/>
      <c r="B15" s="296"/>
      <c r="C15" s="296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5"/>
      <c r="AP15" s="296"/>
      <c r="AQ15" s="296"/>
      <c r="AR15" s="296"/>
      <c r="AS15" s="296"/>
      <c r="AT15" s="296"/>
      <c r="AU15" s="296"/>
      <c r="AV15" s="296"/>
      <c r="AW15" s="296"/>
      <c r="AX15" s="296"/>
      <c r="AY15" s="296"/>
      <c r="AZ15" s="296"/>
      <c r="BA15" s="296"/>
      <c r="BB15" s="296"/>
      <c r="BC15" s="296"/>
      <c r="BD15" s="296"/>
      <c r="BE15" s="296"/>
      <c r="BF15" s="296"/>
      <c r="BG15" s="296"/>
      <c r="BH15" s="296"/>
      <c r="BI15" s="296"/>
      <c r="BJ15" s="296"/>
      <c r="BK15" s="296"/>
      <c r="BL15" s="296"/>
      <c r="BM15" s="296"/>
      <c r="BN15" s="296"/>
      <c r="BO15" s="155"/>
      <c r="BP15" s="296"/>
      <c r="BQ15" s="296"/>
      <c r="BR15" s="296"/>
      <c r="BS15" s="296"/>
      <c r="BT15" s="296"/>
      <c r="BU15" s="296"/>
      <c r="BV15" s="296"/>
      <c r="BW15" s="296"/>
      <c r="BX15" s="296"/>
      <c r="BY15" s="296"/>
      <c r="BZ15" s="296"/>
      <c r="CA15" s="296"/>
      <c r="CB15" s="296"/>
      <c r="CC15" s="296"/>
      <c r="CD15" s="296"/>
      <c r="CE15" s="296"/>
      <c r="CF15" s="296"/>
      <c r="CG15" s="296"/>
      <c r="CH15" s="296"/>
      <c r="CI15" s="296"/>
      <c r="CJ15" s="295"/>
      <c r="CK15" s="296"/>
      <c r="CL15" s="296"/>
      <c r="CM15" s="296"/>
      <c r="CN15" s="296"/>
      <c r="CO15" s="296"/>
      <c r="CP15" s="296"/>
      <c r="CQ15" s="296"/>
      <c r="CR15" s="296"/>
      <c r="CS15" s="296"/>
      <c r="CT15" s="296"/>
      <c r="CU15" s="155"/>
      <c r="CV15" s="295"/>
      <c r="CW15" s="296"/>
      <c r="CX15" s="296"/>
      <c r="CY15" s="296"/>
      <c r="CZ15" s="296"/>
      <c r="DA15" s="296"/>
      <c r="DB15" s="296"/>
      <c r="DC15" s="296"/>
      <c r="DD15" s="296"/>
      <c r="DE15" s="296"/>
      <c r="DF15" s="296"/>
      <c r="DG15" s="155"/>
      <c r="DH15" s="295"/>
      <c r="DI15" s="296"/>
      <c r="DJ15" s="296"/>
      <c r="DK15" s="296"/>
      <c r="DL15" s="296"/>
      <c r="DM15" s="296"/>
      <c r="DN15" s="296"/>
      <c r="DO15" s="296"/>
      <c r="DP15" s="296"/>
      <c r="DQ15" s="296"/>
      <c r="DR15" s="296"/>
      <c r="DS15" s="296"/>
      <c r="DT15" s="296"/>
      <c r="DU15" s="296"/>
      <c r="DV15" s="155"/>
      <c r="DW15" s="114" t="s">
        <v>175</v>
      </c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</row>
    <row r="16" spans="1:141" s="19" customFormat="1" ht="13.5" thickBot="1" x14ac:dyDescent="0.25">
      <c r="A16" s="173">
        <v>1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48">
        <v>2</v>
      </c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>
        <v>3</v>
      </c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>
        <v>4</v>
      </c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>
        <v>5</v>
      </c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>
        <v>6</v>
      </c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>
        <v>7</v>
      </c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291"/>
    </row>
    <row r="17" spans="1:141" s="19" customFormat="1" ht="15" customHeight="1" x14ac:dyDescent="0.2">
      <c r="A17" s="190" t="s">
        <v>176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434" t="s">
        <v>43</v>
      </c>
      <c r="AP17" s="432"/>
      <c r="AQ17" s="432"/>
      <c r="AR17" s="432"/>
      <c r="AS17" s="432"/>
      <c r="AT17" s="432"/>
      <c r="AU17" s="432"/>
      <c r="AV17" s="432"/>
      <c r="AW17" s="432"/>
      <c r="AX17" s="432"/>
      <c r="AY17" s="432"/>
      <c r="AZ17" s="432"/>
      <c r="BA17" s="432"/>
      <c r="BB17" s="432"/>
      <c r="BC17" s="432"/>
      <c r="BD17" s="432"/>
      <c r="BE17" s="432"/>
      <c r="BF17" s="432"/>
      <c r="BG17" s="432"/>
      <c r="BH17" s="432"/>
      <c r="BI17" s="432"/>
      <c r="BJ17" s="432"/>
      <c r="BK17" s="432"/>
      <c r="BL17" s="432"/>
      <c r="BM17" s="432"/>
      <c r="BN17" s="432"/>
      <c r="BO17" s="432"/>
      <c r="BP17" s="432" t="s">
        <v>43</v>
      </c>
      <c r="BQ17" s="432"/>
      <c r="BR17" s="432"/>
      <c r="BS17" s="432"/>
      <c r="BT17" s="432"/>
      <c r="BU17" s="432"/>
      <c r="BV17" s="432"/>
      <c r="BW17" s="432"/>
      <c r="BX17" s="432"/>
      <c r="BY17" s="432"/>
      <c r="BZ17" s="432"/>
      <c r="CA17" s="432"/>
      <c r="CB17" s="432"/>
      <c r="CC17" s="432"/>
      <c r="CD17" s="432"/>
      <c r="CE17" s="432"/>
      <c r="CF17" s="432"/>
      <c r="CG17" s="432"/>
      <c r="CH17" s="432"/>
      <c r="CI17" s="432"/>
      <c r="CJ17" s="143" t="s">
        <v>43</v>
      </c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 t="s">
        <v>43</v>
      </c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432" t="s">
        <v>43</v>
      </c>
      <c r="DI17" s="432"/>
      <c r="DJ17" s="432"/>
      <c r="DK17" s="432"/>
      <c r="DL17" s="432"/>
      <c r="DM17" s="432"/>
      <c r="DN17" s="432"/>
      <c r="DO17" s="432"/>
      <c r="DP17" s="432"/>
      <c r="DQ17" s="432"/>
      <c r="DR17" s="432"/>
      <c r="DS17" s="432"/>
      <c r="DT17" s="432"/>
      <c r="DU17" s="432"/>
      <c r="DV17" s="432"/>
      <c r="DW17" s="432" t="s">
        <v>43</v>
      </c>
      <c r="DX17" s="432"/>
      <c r="DY17" s="432"/>
      <c r="DZ17" s="432"/>
      <c r="EA17" s="432"/>
      <c r="EB17" s="432"/>
      <c r="EC17" s="432"/>
      <c r="ED17" s="432"/>
      <c r="EE17" s="432"/>
      <c r="EF17" s="432"/>
      <c r="EG17" s="432"/>
      <c r="EH17" s="432"/>
      <c r="EI17" s="432"/>
      <c r="EJ17" s="432"/>
      <c r="EK17" s="433"/>
    </row>
    <row r="18" spans="1:141" s="19" customFormat="1" ht="15" customHeight="1" x14ac:dyDescent="0.2">
      <c r="A18" s="431" t="s">
        <v>769</v>
      </c>
      <c r="B18" s="431"/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431"/>
      <c r="N18" s="431"/>
      <c r="O18" s="431"/>
      <c r="P18" s="431"/>
      <c r="Q18" s="431"/>
      <c r="R18" s="431"/>
      <c r="S18" s="431"/>
      <c r="T18" s="431"/>
      <c r="U18" s="431"/>
      <c r="V18" s="431"/>
      <c r="W18" s="431"/>
      <c r="X18" s="431"/>
      <c r="Y18" s="431"/>
      <c r="Z18" s="431"/>
      <c r="AA18" s="431"/>
      <c r="AB18" s="431"/>
      <c r="AC18" s="431"/>
      <c r="AD18" s="431"/>
      <c r="AE18" s="431"/>
      <c r="AF18" s="431"/>
      <c r="AG18" s="431"/>
      <c r="AH18" s="431"/>
      <c r="AI18" s="431"/>
      <c r="AJ18" s="431"/>
      <c r="AK18" s="431"/>
      <c r="AL18" s="431"/>
      <c r="AM18" s="431"/>
      <c r="AN18" s="431"/>
      <c r="AO18" s="424" t="s">
        <v>753</v>
      </c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 t="s">
        <v>754</v>
      </c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0"/>
      <c r="CD18" s="230"/>
      <c r="CE18" s="230"/>
      <c r="CF18" s="230"/>
      <c r="CG18" s="230"/>
      <c r="CH18" s="230"/>
      <c r="CI18" s="230"/>
      <c r="CJ18" s="231" t="s">
        <v>755</v>
      </c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 t="s">
        <v>756</v>
      </c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27">
        <v>109743.67999999999</v>
      </c>
      <c r="DI18" s="227"/>
      <c r="DJ18" s="227"/>
      <c r="DK18" s="227"/>
      <c r="DL18" s="227"/>
      <c r="DM18" s="227"/>
      <c r="DN18" s="227"/>
      <c r="DO18" s="227"/>
      <c r="DP18" s="227"/>
      <c r="DQ18" s="227"/>
      <c r="DR18" s="227"/>
      <c r="DS18" s="227"/>
      <c r="DT18" s="227"/>
      <c r="DU18" s="227"/>
      <c r="DV18" s="227"/>
      <c r="DW18" s="227">
        <v>65653.440000000002</v>
      </c>
      <c r="DX18" s="227"/>
      <c r="DY18" s="227"/>
      <c r="DZ18" s="227"/>
      <c r="EA18" s="227"/>
      <c r="EB18" s="227"/>
      <c r="EC18" s="227"/>
      <c r="ED18" s="227"/>
      <c r="EE18" s="227"/>
      <c r="EF18" s="227"/>
      <c r="EG18" s="227"/>
      <c r="EH18" s="227"/>
      <c r="EI18" s="227"/>
      <c r="EJ18" s="227"/>
      <c r="EK18" s="228"/>
    </row>
    <row r="19" spans="1:141" s="19" customFormat="1" ht="15" customHeight="1" x14ac:dyDescent="0.2">
      <c r="A19" s="431" t="s">
        <v>770</v>
      </c>
      <c r="B19" s="431"/>
      <c r="C19" s="431"/>
      <c r="D19" s="431"/>
      <c r="E19" s="431"/>
      <c r="F19" s="431"/>
      <c r="G19" s="431"/>
      <c r="H19" s="431"/>
      <c r="I19" s="431"/>
      <c r="J19" s="431"/>
      <c r="K19" s="431"/>
      <c r="L19" s="431"/>
      <c r="M19" s="431"/>
      <c r="N19" s="431"/>
      <c r="O19" s="431"/>
      <c r="P19" s="431"/>
      <c r="Q19" s="431"/>
      <c r="R19" s="431"/>
      <c r="S19" s="431"/>
      <c r="T19" s="431"/>
      <c r="U19" s="431"/>
      <c r="V19" s="431"/>
      <c r="W19" s="431"/>
      <c r="X19" s="431"/>
      <c r="Y19" s="431"/>
      <c r="Z19" s="431"/>
      <c r="AA19" s="431"/>
      <c r="AB19" s="431"/>
      <c r="AC19" s="431"/>
      <c r="AD19" s="431"/>
      <c r="AE19" s="431"/>
      <c r="AF19" s="431"/>
      <c r="AG19" s="431"/>
      <c r="AH19" s="431"/>
      <c r="AI19" s="431"/>
      <c r="AJ19" s="431"/>
      <c r="AK19" s="431"/>
      <c r="AL19" s="431"/>
      <c r="AM19" s="431"/>
      <c r="AN19" s="431"/>
      <c r="AO19" s="424" t="s">
        <v>753</v>
      </c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230"/>
      <c r="BL19" s="230"/>
      <c r="BM19" s="230"/>
      <c r="BN19" s="230"/>
      <c r="BO19" s="230"/>
      <c r="BP19" s="230" t="s">
        <v>754</v>
      </c>
      <c r="BQ19" s="230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0"/>
      <c r="CD19" s="230"/>
      <c r="CE19" s="230"/>
      <c r="CF19" s="230"/>
      <c r="CG19" s="230"/>
      <c r="CH19" s="230"/>
      <c r="CI19" s="230"/>
      <c r="CJ19" s="231" t="s">
        <v>755</v>
      </c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 t="s">
        <v>756</v>
      </c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27">
        <v>65345.81</v>
      </c>
      <c r="DI19" s="227"/>
      <c r="DJ19" s="227"/>
      <c r="DK19" s="227"/>
      <c r="DL19" s="227"/>
      <c r="DM19" s="227"/>
      <c r="DN19" s="227"/>
      <c r="DO19" s="227"/>
      <c r="DP19" s="227"/>
      <c r="DQ19" s="227"/>
      <c r="DR19" s="227"/>
      <c r="DS19" s="227"/>
      <c r="DT19" s="227"/>
      <c r="DU19" s="227"/>
      <c r="DV19" s="227"/>
      <c r="DW19" s="227">
        <v>10869.66</v>
      </c>
      <c r="DX19" s="227"/>
      <c r="DY19" s="227"/>
      <c r="DZ19" s="227"/>
      <c r="EA19" s="227"/>
      <c r="EB19" s="227"/>
      <c r="EC19" s="227"/>
      <c r="ED19" s="227"/>
      <c r="EE19" s="227"/>
      <c r="EF19" s="227"/>
      <c r="EG19" s="227"/>
      <c r="EH19" s="227"/>
      <c r="EI19" s="227"/>
      <c r="EJ19" s="227"/>
      <c r="EK19" s="228"/>
    </row>
    <row r="20" spans="1:141" s="19" customFormat="1" ht="15" customHeight="1" x14ac:dyDescent="0.2">
      <c r="A20" s="190" t="s">
        <v>177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419"/>
      <c r="AO20" s="424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27">
        <f>SUM(DH18:DH19)</f>
        <v>175089.49</v>
      </c>
      <c r="DI20" s="227"/>
      <c r="DJ20" s="227"/>
      <c r="DK20" s="227"/>
      <c r="DL20" s="227"/>
      <c r="DM20" s="227"/>
      <c r="DN20" s="227"/>
      <c r="DO20" s="227"/>
      <c r="DP20" s="227"/>
      <c r="DQ20" s="227"/>
      <c r="DR20" s="227"/>
      <c r="DS20" s="227"/>
      <c r="DT20" s="227"/>
      <c r="DU20" s="227"/>
      <c r="DV20" s="227"/>
      <c r="DW20" s="227">
        <f>SUM(DW18:DW19)</f>
        <v>76523.100000000006</v>
      </c>
      <c r="DX20" s="227"/>
      <c r="DY20" s="227"/>
      <c r="DZ20" s="227"/>
      <c r="EA20" s="227"/>
      <c r="EB20" s="227"/>
      <c r="EC20" s="227"/>
      <c r="ED20" s="227"/>
      <c r="EE20" s="227"/>
      <c r="EF20" s="227"/>
      <c r="EG20" s="227"/>
      <c r="EH20" s="227"/>
      <c r="EI20" s="227"/>
      <c r="EJ20" s="227"/>
      <c r="EK20" s="228"/>
    </row>
    <row r="21" spans="1:141" s="19" customFormat="1" ht="15" customHeight="1" x14ac:dyDescent="0.2">
      <c r="A21" s="190" t="s">
        <v>178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422" t="s">
        <v>43</v>
      </c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 t="s">
        <v>43</v>
      </c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116" t="s">
        <v>43</v>
      </c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 t="s">
        <v>43</v>
      </c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222" t="s">
        <v>43</v>
      </c>
      <c r="DI21" s="222"/>
      <c r="DJ21" s="222"/>
      <c r="DK21" s="222"/>
      <c r="DL21" s="222"/>
      <c r="DM21" s="222"/>
      <c r="DN21" s="222"/>
      <c r="DO21" s="222"/>
      <c r="DP21" s="222"/>
      <c r="DQ21" s="222"/>
      <c r="DR21" s="222"/>
      <c r="DS21" s="222"/>
      <c r="DT21" s="222"/>
      <c r="DU21" s="222"/>
      <c r="DV21" s="222"/>
      <c r="DW21" s="222" t="s">
        <v>43</v>
      </c>
      <c r="DX21" s="222"/>
      <c r="DY21" s="222"/>
      <c r="DZ21" s="222"/>
      <c r="EA21" s="222"/>
      <c r="EB21" s="222"/>
      <c r="EC21" s="222"/>
      <c r="ED21" s="222"/>
      <c r="EE21" s="222"/>
      <c r="EF21" s="222"/>
      <c r="EG21" s="222"/>
      <c r="EH21" s="222"/>
      <c r="EI21" s="222"/>
      <c r="EJ21" s="222"/>
      <c r="EK21" s="420"/>
    </row>
    <row r="22" spans="1:141" s="19" customFormat="1" ht="15" customHeight="1" x14ac:dyDescent="0.2">
      <c r="A22" s="423" t="s">
        <v>177</v>
      </c>
      <c r="B22" s="423"/>
      <c r="C22" s="423"/>
      <c r="D22" s="423"/>
      <c r="E22" s="423"/>
      <c r="F22" s="423"/>
      <c r="G22" s="423"/>
      <c r="H22" s="423"/>
      <c r="I22" s="423"/>
      <c r="J22" s="423"/>
      <c r="K22" s="423"/>
      <c r="L22" s="423"/>
      <c r="M22" s="423"/>
      <c r="N22" s="423"/>
      <c r="O22" s="423"/>
      <c r="P22" s="423"/>
      <c r="Q22" s="423"/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423"/>
      <c r="AC22" s="423"/>
      <c r="AD22" s="423"/>
      <c r="AE22" s="423"/>
      <c r="AF22" s="423"/>
      <c r="AG22" s="423"/>
      <c r="AH22" s="423"/>
      <c r="AI22" s="423"/>
      <c r="AJ22" s="423"/>
      <c r="AK22" s="423"/>
      <c r="AL22" s="423"/>
      <c r="AM22" s="423"/>
      <c r="AN22" s="423"/>
      <c r="AO22" s="424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0"/>
      <c r="CI22" s="230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27"/>
      <c r="DI22" s="227"/>
      <c r="DJ22" s="227"/>
      <c r="DK22" s="227"/>
      <c r="DL22" s="227"/>
      <c r="DM22" s="227"/>
      <c r="DN22" s="227"/>
      <c r="DO22" s="227"/>
      <c r="DP22" s="227"/>
      <c r="DQ22" s="227"/>
      <c r="DR22" s="227"/>
      <c r="DS22" s="227"/>
      <c r="DT22" s="227"/>
      <c r="DU22" s="227"/>
      <c r="DV22" s="227"/>
      <c r="DW22" s="227"/>
      <c r="DX22" s="227"/>
      <c r="DY22" s="227"/>
      <c r="DZ22" s="227"/>
      <c r="EA22" s="227"/>
      <c r="EB22" s="227"/>
      <c r="EC22" s="227"/>
      <c r="ED22" s="227"/>
      <c r="EE22" s="227"/>
      <c r="EF22" s="227"/>
      <c r="EG22" s="227"/>
      <c r="EH22" s="227"/>
      <c r="EI22" s="227"/>
      <c r="EJ22" s="227"/>
      <c r="EK22" s="228"/>
    </row>
    <row r="23" spans="1:141" s="19" customFormat="1" ht="15" customHeight="1" thickBot="1" x14ac:dyDescent="0.25">
      <c r="A23" s="188" t="s">
        <v>42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421" t="s">
        <v>43</v>
      </c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6"/>
      <c r="BL23" s="226"/>
      <c r="BM23" s="226"/>
      <c r="BN23" s="226"/>
      <c r="BO23" s="226"/>
      <c r="BP23" s="226" t="s">
        <v>43</v>
      </c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6"/>
      <c r="CD23" s="226"/>
      <c r="CE23" s="226"/>
      <c r="CF23" s="226"/>
      <c r="CG23" s="226"/>
      <c r="CH23" s="226"/>
      <c r="CI23" s="226"/>
      <c r="CJ23" s="119" t="s">
        <v>43</v>
      </c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 t="s">
        <v>43</v>
      </c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219">
        <f>DH20+DH22</f>
        <v>175089.49</v>
      </c>
      <c r="DI23" s="219"/>
      <c r="DJ23" s="219"/>
      <c r="DK23" s="219"/>
      <c r="DL23" s="219"/>
      <c r="DM23" s="219"/>
      <c r="DN23" s="219"/>
      <c r="DO23" s="219"/>
      <c r="DP23" s="219"/>
      <c r="DQ23" s="219"/>
      <c r="DR23" s="219"/>
      <c r="DS23" s="219"/>
      <c r="DT23" s="219"/>
      <c r="DU23" s="219"/>
      <c r="DV23" s="220"/>
      <c r="DW23" s="219">
        <f>DW20+DW22</f>
        <v>76523.100000000006</v>
      </c>
      <c r="DX23" s="219"/>
      <c r="DY23" s="219"/>
      <c r="DZ23" s="219"/>
      <c r="EA23" s="219"/>
      <c r="EB23" s="219"/>
      <c r="EC23" s="219"/>
      <c r="ED23" s="219"/>
      <c r="EE23" s="219"/>
      <c r="EF23" s="219"/>
      <c r="EG23" s="219"/>
      <c r="EH23" s="219"/>
      <c r="EI23" s="219"/>
      <c r="EJ23" s="219"/>
      <c r="EK23" s="220"/>
    </row>
    <row r="26" spans="1:141" s="19" customFormat="1" ht="12.75" x14ac:dyDescent="0.2">
      <c r="A26" s="22" t="s">
        <v>49</v>
      </c>
    </row>
    <row r="27" spans="1:141" s="19" customFormat="1" ht="12.75" x14ac:dyDescent="0.2">
      <c r="A27" s="22" t="s">
        <v>64</v>
      </c>
    </row>
    <row r="28" spans="1:141" s="19" customFormat="1" ht="12.75" x14ac:dyDescent="0.2">
      <c r="A28" s="22" t="s">
        <v>63</v>
      </c>
      <c r="W28" s="114" t="s">
        <v>679</v>
      </c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Q28" s="114" t="s">
        <v>676</v>
      </c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</row>
    <row r="29" spans="1:141" s="18" customFormat="1" ht="10.5" x14ac:dyDescent="0.2">
      <c r="W29" s="138" t="s">
        <v>50</v>
      </c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G29" s="138" t="s">
        <v>51</v>
      </c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Q29" s="138" t="s">
        <v>52</v>
      </c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</row>
    <row r="30" spans="1:141" s="18" customFormat="1" ht="3" customHeight="1" x14ac:dyDescent="0.2"/>
    <row r="31" spans="1:141" s="19" customFormat="1" ht="12.75" x14ac:dyDescent="0.2">
      <c r="A31" s="22" t="s">
        <v>53</v>
      </c>
      <c r="W31" s="114" t="s">
        <v>678</v>
      </c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G31" s="114" t="s">
        <v>757</v>
      </c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Q31" s="135" t="s">
        <v>693</v>
      </c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</row>
    <row r="32" spans="1:141" s="18" customFormat="1" ht="10.5" x14ac:dyDescent="0.2">
      <c r="W32" s="138" t="s">
        <v>50</v>
      </c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G32" s="138" t="s">
        <v>65</v>
      </c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Q32" s="138" t="s">
        <v>90</v>
      </c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</row>
    <row r="33" spans="1:24" s="18" customFormat="1" ht="3" customHeight="1" x14ac:dyDescent="0.2"/>
    <row r="34" spans="1:24" s="19" customFormat="1" ht="12.75" x14ac:dyDescent="0.2">
      <c r="A34" s="17" t="s">
        <v>55</v>
      </c>
      <c r="B34" s="135" t="s">
        <v>696</v>
      </c>
      <c r="C34" s="135"/>
      <c r="D34" s="135"/>
      <c r="E34" s="22" t="s">
        <v>56</v>
      </c>
      <c r="G34" s="114" t="s">
        <v>697</v>
      </c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37">
        <v>20</v>
      </c>
      <c r="S34" s="137"/>
      <c r="T34" s="137"/>
      <c r="U34" s="139" t="s">
        <v>666</v>
      </c>
      <c r="V34" s="139"/>
      <c r="W34" s="139"/>
      <c r="X34" s="22" t="s">
        <v>14</v>
      </c>
    </row>
    <row r="35" spans="1:24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24" s="3" customFormat="1" ht="12" customHeight="1" x14ac:dyDescent="0.2">
      <c r="A36" s="13" t="s">
        <v>179</v>
      </c>
    </row>
    <row r="37" spans="1:24" s="3" customFormat="1" ht="12" customHeight="1" x14ac:dyDescent="0.2">
      <c r="A37" s="13" t="s">
        <v>180</v>
      </c>
    </row>
  </sheetData>
  <mergeCells count="106">
    <mergeCell ref="DW16:EK16"/>
    <mergeCell ref="DW17:EK17"/>
    <mergeCell ref="Z10:DE10"/>
    <mergeCell ref="DW10:EK10"/>
    <mergeCell ref="A17:AN17"/>
    <mergeCell ref="AO17:BO17"/>
    <mergeCell ref="BP17:CI17"/>
    <mergeCell ref="A18:AN18"/>
    <mergeCell ref="AO18:BO18"/>
    <mergeCell ref="A15:AN15"/>
    <mergeCell ref="AO15:BO15"/>
    <mergeCell ref="DW14:EK14"/>
    <mergeCell ref="BP15:CI15"/>
    <mergeCell ref="CJ15:CU15"/>
    <mergeCell ref="CV15:DG15"/>
    <mergeCell ref="CJ17:CU17"/>
    <mergeCell ref="CV17:DG17"/>
    <mergeCell ref="DH17:DV17"/>
    <mergeCell ref="DH15:DV15"/>
    <mergeCell ref="DW15:EK15"/>
    <mergeCell ref="A16:AN16"/>
    <mergeCell ref="AO16:BO16"/>
    <mergeCell ref="BP16:CI16"/>
    <mergeCell ref="CJ16:CU16"/>
    <mergeCell ref="CV16:DG16"/>
    <mergeCell ref="DH16:DV16"/>
    <mergeCell ref="B34:D34"/>
    <mergeCell ref="G34:Q34"/>
    <mergeCell ref="R34:T34"/>
    <mergeCell ref="U34:W34"/>
    <mergeCell ref="BG32:CN32"/>
    <mergeCell ref="CQ32:DX32"/>
    <mergeCell ref="W32:BD32"/>
    <mergeCell ref="BG31:CN31"/>
    <mergeCell ref="CQ31:DX31"/>
    <mergeCell ref="W31:BD31"/>
    <mergeCell ref="DW20:EK20"/>
    <mergeCell ref="CV18:DG18"/>
    <mergeCell ref="DH18:DV18"/>
    <mergeCell ref="DW18:EK18"/>
    <mergeCell ref="BP18:CI18"/>
    <mergeCell ref="CJ18:CU18"/>
    <mergeCell ref="A19:AN19"/>
    <mergeCell ref="AO19:BO19"/>
    <mergeCell ref="BP19:CI19"/>
    <mergeCell ref="CJ19:CU19"/>
    <mergeCell ref="CV19:DG19"/>
    <mergeCell ref="DH19:DV19"/>
    <mergeCell ref="A1:EK1"/>
    <mergeCell ref="DW3:EK3"/>
    <mergeCell ref="BM4:BW4"/>
    <mergeCell ref="BX4:BZ4"/>
    <mergeCell ref="CA4:CC4"/>
    <mergeCell ref="A14:AN14"/>
    <mergeCell ref="AO14:BO14"/>
    <mergeCell ref="BP14:CI14"/>
    <mergeCell ref="CJ14:CU14"/>
    <mergeCell ref="CV14:DG14"/>
    <mergeCell ref="DH14:DV14"/>
    <mergeCell ref="DW13:EK13"/>
    <mergeCell ref="DH13:DV13"/>
    <mergeCell ref="BP13:DG13"/>
    <mergeCell ref="AO13:BO13"/>
    <mergeCell ref="A13:AN13"/>
    <mergeCell ref="DW11:EK11"/>
    <mergeCell ref="DW5:EK5"/>
    <mergeCell ref="DW4:EK4"/>
    <mergeCell ref="DW6:EK6"/>
    <mergeCell ref="Z7:DE7"/>
    <mergeCell ref="DW7:EK7"/>
    <mergeCell ref="DW8:EK9"/>
    <mergeCell ref="Z9:DE9"/>
    <mergeCell ref="DW19:EK19"/>
    <mergeCell ref="CV21:DG21"/>
    <mergeCell ref="DH21:DV21"/>
    <mergeCell ref="AO22:BO22"/>
    <mergeCell ref="BP22:CI22"/>
    <mergeCell ref="AO20:BO20"/>
    <mergeCell ref="BP20:CI20"/>
    <mergeCell ref="CJ20:CU20"/>
    <mergeCell ref="CV20:DG20"/>
    <mergeCell ref="DH20:DV20"/>
    <mergeCell ref="CJ22:CU22"/>
    <mergeCell ref="CV22:DG22"/>
    <mergeCell ref="DH22:DV22"/>
    <mergeCell ref="DW22:EK22"/>
    <mergeCell ref="A20:AN20"/>
    <mergeCell ref="W28:BD28"/>
    <mergeCell ref="BG28:CN28"/>
    <mergeCell ref="CQ28:DX28"/>
    <mergeCell ref="W29:BD29"/>
    <mergeCell ref="BG29:CN29"/>
    <mergeCell ref="CQ29:DX29"/>
    <mergeCell ref="DW21:EK21"/>
    <mergeCell ref="A23:AN23"/>
    <mergeCell ref="AO23:BO23"/>
    <mergeCell ref="BP23:CI23"/>
    <mergeCell ref="CJ23:CU23"/>
    <mergeCell ref="CV23:DG23"/>
    <mergeCell ref="DH23:DV23"/>
    <mergeCell ref="DW23:EK23"/>
    <mergeCell ref="A21:AN21"/>
    <mergeCell ref="AO21:BO21"/>
    <mergeCell ref="A22:AN22"/>
    <mergeCell ref="BP21:CI21"/>
    <mergeCell ref="CJ21:CU21"/>
  </mergeCells>
  <pageMargins left="0.59055118110236227" right="0.39370078740157483" top="0.78740157480314965" bottom="0.39370078740157483" header="0.27559055118110237" footer="0.27559055118110237"/>
  <pageSetup paperSize="8" scale="8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2</vt:i4>
      </vt:variant>
    </vt:vector>
  </HeadingPairs>
  <TitlesOfParts>
    <vt:vector size="20" baseType="lpstr">
      <vt:lpstr>Лист1</vt:lpstr>
      <vt:lpstr>Лист2-3</vt:lpstr>
      <vt:lpstr>Лист4-5</vt:lpstr>
      <vt:lpstr>Лист6</vt:lpstr>
      <vt:lpstr>Лист8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Лист20</vt:lpstr>
      <vt:lpstr>Лист21</vt:lpstr>
      <vt:lpstr>Лист22</vt:lpstr>
      <vt:lpstr>Лист23</vt:lpstr>
      <vt:lpstr>Лист24</vt:lpstr>
      <vt:lpstr>Лист 34</vt:lpstr>
      <vt:lpstr>'Лист2-3'!Заголовки_для_печати</vt:lpstr>
      <vt:lpstr>'Лист4-5'!Заголовки_для_печати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koksharova</dc:creator>
  <cp:lastModifiedBy>user</cp:lastModifiedBy>
  <cp:lastPrinted>2024-03-12T12:12:08Z</cp:lastPrinted>
  <dcterms:created xsi:type="dcterms:W3CDTF">2004-09-19T06:34:55Z</dcterms:created>
  <dcterms:modified xsi:type="dcterms:W3CDTF">2024-03-12T12:12:57Z</dcterms:modified>
</cp:coreProperties>
</file>